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ngalil\Desktop\Sept-Grad-ETD\"/>
    </mc:Choice>
  </mc:AlternateContent>
  <bookViews>
    <workbookView xWindow="0" yWindow="0" windowWidth="28800" windowHeight="12435" tabRatio="500"/>
  </bookViews>
  <sheets>
    <sheet name="Sheet1" sheetId="1" r:id="rId1"/>
    <sheet name="Sheet2" sheetId="2" r:id="rId2"/>
    <sheet name="Sheet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9" i="1" l="1"/>
  <c r="M59" i="1"/>
  <c r="L59" i="1"/>
  <c r="K59" i="1"/>
  <c r="J59" i="1"/>
  <c r="I59" i="1"/>
  <c r="H59" i="1"/>
  <c r="G59" i="1"/>
  <c r="F59" i="1"/>
  <c r="E59" i="1"/>
  <c r="D59" i="1"/>
  <c r="C59" i="1"/>
  <c r="B59" i="1"/>
  <c r="O48" i="1"/>
  <c r="M48" i="1"/>
  <c r="L48" i="1"/>
  <c r="K48" i="1"/>
  <c r="J48" i="1"/>
  <c r="I48" i="1"/>
  <c r="H48" i="1"/>
  <c r="G48" i="1"/>
  <c r="F48" i="1"/>
  <c r="E48" i="1"/>
  <c r="D48" i="1"/>
  <c r="C48" i="1"/>
  <c r="B48" i="1"/>
  <c r="O62" i="2"/>
  <c r="M62" i="2"/>
  <c r="L62" i="2"/>
  <c r="K62" i="2"/>
  <c r="J62" i="2"/>
  <c r="I62" i="2"/>
  <c r="H62" i="2"/>
  <c r="G62" i="2"/>
  <c r="F62" i="2"/>
  <c r="E62" i="2"/>
  <c r="D62" i="2"/>
  <c r="C62" i="2"/>
  <c r="B62" i="2"/>
  <c r="O51" i="2"/>
  <c r="M51" i="2"/>
  <c r="L51" i="2"/>
  <c r="K51" i="2"/>
  <c r="J51" i="2"/>
  <c r="I51" i="2"/>
  <c r="H51" i="2"/>
  <c r="G51" i="2"/>
  <c r="F51" i="2"/>
  <c r="E51" i="2"/>
  <c r="D51" i="2"/>
  <c r="C51" i="2"/>
  <c r="B51" i="2"/>
  <c r="O37" i="1"/>
  <c r="M37" i="1"/>
  <c r="L37" i="1"/>
  <c r="K37" i="1"/>
  <c r="J37" i="1"/>
  <c r="I37" i="1"/>
  <c r="H37" i="1"/>
  <c r="G37" i="1"/>
  <c r="F37" i="1"/>
  <c r="E37" i="1"/>
  <c r="D37" i="1"/>
  <c r="C37" i="1"/>
  <c r="B37" i="1"/>
  <c r="O39" i="2" l="1"/>
  <c r="M39" i="2"/>
  <c r="L39" i="2"/>
  <c r="K39" i="2"/>
  <c r="J39" i="2"/>
  <c r="I39" i="2"/>
  <c r="H39" i="2"/>
  <c r="G39" i="2"/>
  <c r="F39" i="2"/>
  <c r="E39" i="2"/>
  <c r="D39" i="2"/>
  <c r="C39" i="2"/>
  <c r="B39" i="2"/>
  <c r="O28" i="2" l="1"/>
  <c r="M28" i="2"/>
  <c r="L28" i="2"/>
  <c r="K28" i="2"/>
  <c r="J28" i="2"/>
  <c r="I28" i="2"/>
  <c r="H28" i="2"/>
  <c r="G28" i="2"/>
  <c r="F28" i="2"/>
  <c r="E28" i="2"/>
  <c r="D28" i="2"/>
  <c r="C28" i="2"/>
  <c r="B28" i="2"/>
</calcChain>
</file>

<file path=xl/sharedStrings.xml><?xml version="1.0" encoding="utf-8"?>
<sst xmlns="http://schemas.openxmlformats.org/spreadsheetml/2006/main" count="557" uniqueCount="61">
  <si>
    <t>PT_ID</t>
  </si>
  <si>
    <t>Frontal Lobe</t>
  </si>
  <si>
    <t>T1WI C+</t>
  </si>
  <si>
    <t>Left</t>
  </si>
  <si>
    <t>Right</t>
  </si>
  <si>
    <t>Parietal Lobe</t>
  </si>
  <si>
    <t>Temporal Lobe</t>
  </si>
  <si>
    <t>Occipital Lobe</t>
  </si>
  <si>
    <t>Pons</t>
  </si>
  <si>
    <t>Medulla Oblongata</t>
  </si>
  <si>
    <t>Cerebellum</t>
  </si>
  <si>
    <t>Fazekas</t>
  </si>
  <si>
    <t>Ms_1</t>
  </si>
  <si>
    <t>Ms_2</t>
  </si>
  <si>
    <t>Ms_3</t>
  </si>
  <si>
    <t>Ms_05</t>
  </si>
  <si>
    <t>Ms 06</t>
  </si>
  <si>
    <t>Ms 07</t>
  </si>
  <si>
    <t>Ms08</t>
  </si>
  <si>
    <t>Ms09</t>
  </si>
  <si>
    <t>Ms10</t>
  </si>
  <si>
    <t>Ms 11</t>
  </si>
  <si>
    <t>Ms 13</t>
  </si>
  <si>
    <t>Ms14</t>
  </si>
  <si>
    <t>Ms15</t>
  </si>
  <si>
    <t>Ms16</t>
  </si>
  <si>
    <t xml:space="preserve">Fazekas 0: None or a single punctate WMH lesion
Fazekas 1: Multiple punctate lesions
Fazekas 2: Beginning confluency of lesions (bridging)
Fazekas 3: Large confluent lesions
</t>
  </si>
  <si>
    <t>Lesion N</t>
  </si>
  <si>
    <t>T1WI Hypointnesity</t>
  </si>
  <si>
    <t xml:space="preserve">HIY 0: Isointense to surrounding parenchyma
HIY 1: Slightly hypointnese to surrounding parenchyma
HIY 2: Moderately hypointnese to surrounding parenchyma
HIY 3: Starkly hypointnese to surrounding parenchyma
</t>
  </si>
  <si>
    <t>Notes</t>
  </si>
  <si>
    <t xml:space="preserve">Loss of the normal midbrain convexity and tectal atrophy noted; Bilateral non enhancing lesions noted in the posterior limb of the internal capsule. </t>
  </si>
  <si>
    <t>T1WI C+ was not included in this data set and could not be evaluated.</t>
  </si>
  <si>
    <t>NA</t>
  </si>
  <si>
    <t>The imging features in this patient is not consistent with MS. &gt;9% of individuals over 60 present with MS and 95% with clinically definite MS have positive MR.</t>
  </si>
  <si>
    <t>L midbrain lesion noted in the basis pedunculi. || T1WI C+ was not included in this data set and could not be evaluated.</t>
  </si>
  <si>
    <t xml:space="preserve">The supratentorial lesions in this patient are too numerous and confluent to individually charactersise. Loss of the normal midbrain convexity and tectal atrophy noted; Significant cerebellar atrophy noted in this patient. </t>
  </si>
  <si>
    <t>D-F</t>
  </si>
  <si>
    <t>C -T</t>
  </si>
  <si>
    <t>B-L</t>
  </si>
  <si>
    <t>M-T</t>
  </si>
  <si>
    <t>B-F</t>
  </si>
  <si>
    <t>R-T</t>
  </si>
  <si>
    <t>SVDH</t>
  </si>
  <si>
    <t>MAS</t>
  </si>
  <si>
    <t>L-P</t>
  </si>
  <si>
    <t>LAR</t>
  </si>
  <si>
    <t>S-J</t>
  </si>
  <si>
    <t>M-K</t>
  </si>
  <si>
    <t>N-H</t>
  </si>
  <si>
    <t>IDP</t>
  </si>
  <si>
    <t>Smoker</t>
  </si>
  <si>
    <t>N</t>
  </si>
  <si>
    <t>Y</t>
  </si>
  <si>
    <t>Total</t>
  </si>
  <si>
    <t>Y (Pas)</t>
  </si>
  <si>
    <t>Y (Prev)</t>
  </si>
  <si>
    <t>Frontal lobe</t>
  </si>
  <si>
    <t>TOTAL</t>
  </si>
  <si>
    <t>EDSS</t>
  </si>
  <si>
    <t>Hypointensity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</si>
</sst>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8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right"/>
    </xf>
    <xf numFmtId="0" fontId="2" fillId="2" borderId="1" xfId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vertical="top"/>
    </xf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/>
    <xf numFmtId="0" fontId="6" fillId="0" borderId="3" xfId="0" applyFont="1" applyBorder="1"/>
    <xf numFmtId="0" fontId="6" fillId="0" borderId="5" xfId="0" applyFont="1" applyBorder="1"/>
    <xf numFmtId="0" fontId="6" fillId="0" borderId="6" xfId="0" applyFont="1" applyBorder="1"/>
    <xf numFmtId="0" fontId="0" fillId="0" borderId="13" xfId="0" applyBorder="1"/>
    <xf numFmtId="0" fontId="0" fillId="0" borderId="11" xfId="0" applyBorder="1"/>
    <xf numFmtId="0" fontId="0" fillId="0" borderId="0" xfId="0" applyFill="1" applyBorder="1"/>
    <xf numFmtId="0" fontId="2" fillId="2" borderId="2" xfId="1" applyBorder="1" applyAlignment="1">
      <alignment horizontal="right"/>
    </xf>
    <xf numFmtId="0" fontId="2" fillId="2" borderId="4" xfId="1" applyBorder="1" applyAlignment="1">
      <alignment horizontal="right"/>
    </xf>
    <xf numFmtId="0" fontId="2" fillId="2" borderId="1" xfId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2" fillId="0" borderId="0" xfId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/>
    <xf numFmtId="164" fontId="2" fillId="2" borderId="2" xfId="1" applyNumberFormat="1" applyBorder="1" applyAlignment="1">
      <alignment horizontal="center"/>
    </xf>
    <xf numFmtId="0" fontId="2" fillId="2" borderId="2" xfId="1" applyBorder="1" applyAlignment="1">
      <alignment horizontal="center"/>
    </xf>
    <xf numFmtId="0" fontId="2" fillId="2" borderId="4" xfId="1" applyBorder="1" applyAlignment="1">
      <alignment horizontal="center"/>
    </xf>
    <xf numFmtId="0" fontId="7" fillId="0" borderId="1" xfId="0" applyFont="1" applyBorder="1"/>
    <xf numFmtId="164" fontId="2" fillId="2" borderId="1" xfId="1" applyNumberFormat="1" applyBorder="1" applyAlignment="1">
      <alignment horizontal="center"/>
    </xf>
    <xf numFmtId="1" fontId="2" fillId="2" borderId="1" xfId="1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1" fillId="7" borderId="7" xfId="6" applyBorder="1" applyAlignment="1">
      <alignment horizontal="center"/>
    </xf>
    <xf numFmtId="0" fontId="1" fillId="7" borderId="8" xfId="6" applyBorder="1" applyAlignment="1">
      <alignment horizontal="center"/>
    </xf>
    <xf numFmtId="0" fontId="1" fillId="7" borderId="9" xfId="6" applyBorder="1" applyAlignment="1">
      <alignment horizontal="center"/>
    </xf>
    <xf numFmtId="0" fontId="1" fillId="3" borderId="7" xfId="2" applyBorder="1" applyAlignment="1">
      <alignment horizontal="center"/>
    </xf>
    <xf numFmtId="0" fontId="1" fillId="3" borderId="8" xfId="2" applyBorder="1" applyAlignment="1">
      <alignment horizontal="center"/>
    </xf>
    <xf numFmtId="0" fontId="1" fillId="3" borderId="10" xfId="2" applyBorder="1" applyAlignment="1">
      <alignment horizontal="center"/>
    </xf>
    <xf numFmtId="0" fontId="1" fillId="3" borderId="11" xfId="2" applyBorder="1" applyAlignment="1">
      <alignment horizontal="center"/>
    </xf>
    <xf numFmtId="0" fontId="1" fillId="5" borderId="7" xfId="4" applyBorder="1" applyAlignment="1">
      <alignment horizontal="center"/>
    </xf>
    <xf numFmtId="0" fontId="1" fillId="5" borderId="8" xfId="4" applyBorder="1" applyAlignment="1">
      <alignment horizontal="center"/>
    </xf>
    <xf numFmtId="0" fontId="1" fillId="5" borderId="9" xfId="4" applyBorder="1" applyAlignment="1">
      <alignment horizontal="center"/>
    </xf>
    <xf numFmtId="0" fontId="0" fillId="4" borderId="7" xfId="3" applyFont="1" applyBorder="1" applyAlignment="1">
      <alignment horizontal="center"/>
    </xf>
    <xf numFmtId="0" fontId="1" fillId="4" borderId="8" xfId="3" applyBorder="1" applyAlignment="1">
      <alignment horizontal="center"/>
    </xf>
    <xf numFmtId="0" fontId="1" fillId="4" borderId="9" xfId="3" applyBorder="1" applyAlignment="1">
      <alignment horizontal="center"/>
    </xf>
    <xf numFmtId="0" fontId="1" fillId="6" borderId="7" xfId="5" applyBorder="1" applyAlignment="1">
      <alignment horizontal="center"/>
    </xf>
    <xf numFmtId="0" fontId="1" fillId="6" borderId="8" xfId="5" applyBorder="1" applyAlignment="1">
      <alignment horizontal="center"/>
    </xf>
    <xf numFmtId="0" fontId="1" fillId="6" borderId="9" xfId="5" applyBorder="1" applyAlignment="1">
      <alignment horizontal="center"/>
    </xf>
    <xf numFmtId="0" fontId="0" fillId="5" borderId="7" xfId="4" applyFont="1" applyBorder="1" applyAlignment="1">
      <alignment horizontal="center"/>
    </xf>
    <xf numFmtId="0" fontId="0" fillId="7" borderId="7" xfId="6" applyFont="1" applyBorder="1" applyAlignment="1">
      <alignment horizontal="center"/>
    </xf>
    <xf numFmtId="0" fontId="5" fillId="8" borderId="13" xfId="9" applyBorder="1" applyAlignment="1">
      <alignment horizontal="center" vertical="center"/>
    </xf>
    <xf numFmtId="0" fontId="5" fillId="8" borderId="10" xfId="9" applyBorder="1" applyAlignment="1">
      <alignment horizontal="center" vertical="center"/>
    </xf>
    <xf numFmtId="0" fontId="5" fillId="8" borderId="11" xfId="9" applyBorder="1" applyAlignment="1">
      <alignment horizontal="center" vertical="center"/>
    </xf>
    <xf numFmtId="0" fontId="5" fillId="8" borderId="2" xfId="9" applyBorder="1" applyAlignment="1">
      <alignment horizontal="center" vertical="center"/>
    </xf>
    <xf numFmtId="0" fontId="5" fillId="8" borderId="0" xfId="9" applyBorder="1" applyAlignment="1">
      <alignment horizontal="center" vertical="center"/>
    </xf>
    <xf numFmtId="0" fontId="5" fillId="8" borderId="3" xfId="9" applyBorder="1" applyAlignment="1">
      <alignment horizontal="center" vertical="center"/>
    </xf>
    <xf numFmtId="0" fontId="5" fillId="8" borderId="4" xfId="9" applyBorder="1" applyAlignment="1">
      <alignment horizontal="center" vertical="center"/>
    </xf>
    <xf numFmtId="0" fontId="5" fillId="8" borderId="5" xfId="9" applyBorder="1" applyAlignment="1">
      <alignment horizontal="center" vertical="center"/>
    </xf>
    <xf numFmtId="0" fontId="5" fillId="8" borderId="6" xfId="9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</cellXfs>
  <cellStyles count="26">
    <cellStyle name="20% - Accent1" xfId="2" builtinId="30"/>
    <cellStyle name="20% - Accent3" xfId="3" builtinId="38"/>
    <cellStyle name="20% - Accent4" xfId="4" builtinId="42"/>
    <cellStyle name="20% - Accent5" xfId="5" builtinId="46"/>
    <cellStyle name="20% - Accent6" xfId="6" builtinId="50"/>
    <cellStyle name="60% - Accent1" xfId="9" builtinId="32"/>
    <cellStyle name="Followed Hyperlink" xfId="8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Good" xfId="1" builtinId="26"/>
    <cellStyle name="Hyperlink" xfId="7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0"/>
  <sheetViews>
    <sheetView tabSelected="1" topLeftCell="BB1" workbookViewId="0">
      <selection activeCell="BM4" sqref="BM4:BM17"/>
    </sheetView>
  </sheetViews>
  <sheetFormatPr defaultColWidth="7.875" defaultRowHeight="15.75" x14ac:dyDescent="0.25"/>
  <cols>
    <col min="1" max="1" width="15.875" customWidth="1"/>
    <col min="8" max="8" width="11" customWidth="1"/>
  </cols>
  <sheetData>
    <row r="1" spans="2:68" x14ac:dyDescent="0.25">
      <c r="I1" s="46" t="s">
        <v>1</v>
      </c>
      <c r="J1" s="47"/>
      <c r="K1" s="47"/>
      <c r="L1" s="47"/>
      <c r="M1" s="47"/>
      <c r="N1" s="47"/>
      <c r="O1" s="48"/>
      <c r="P1" s="49"/>
      <c r="Q1" s="50" t="s">
        <v>5</v>
      </c>
      <c r="R1" s="51"/>
      <c r="S1" s="51"/>
      <c r="T1" s="51"/>
      <c r="U1" s="51"/>
      <c r="V1" s="51"/>
      <c r="W1" s="51"/>
      <c r="X1" s="52"/>
      <c r="Y1" s="53" t="s">
        <v>6</v>
      </c>
      <c r="Z1" s="54"/>
      <c r="AA1" s="54"/>
      <c r="AB1" s="54"/>
      <c r="AC1" s="54"/>
      <c r="AD1" s="54"/>
      <c r="AE1" s="54"/>
      <c r="AF1" s="55"/>
      <c r="AG1" s="43" t="s">
        <v>7</v>
      </c>
      <c r="AH1" s="44"/>
      <c r="AI1" s="44"/>
      <c r="AJ1" s="44"/>
      <c r="AK1" s="44"/>
      <c r="AL1" s="44"/>
      <c r="AM1" s="44"/>
      <c r="AN1" s="45"/>
      <c r="AO1" s="56" t="s">
        <v>8</v>
      </c>
      <c r="AP1" s="57"/>
      <c r="AQ1" s="57"/>
      <c r="AR1" s="57"/>
      <c r="AS1" s="57"/>
      <c r="AT1" s="57"/>
      <c r="AU1" s="57"/>
      <c r="AV1" s="58"/>
      <c r="AW1" s="59" t="s">
        <v>9</v>
      </c>
      <c r="AX1" s="51"/>
      <c r="AY1" s="51"/>
      <c r="AZ1" s="51"/>
      <c r="BA1" s="51"/>
      <c r="BB1" s="51"/>
      <c r="BC1" s="51"/>
      <c r="BD1" s="52"/>
      <c r="BE1" s="60" t="s">
        <v>10</v>
      </c>
      <c r="BF1" s="44"/>
      <c r="BG1" s="44"/>
      <c r="BH1" s="44"/>
      <c r="BI1" s="44"/>
      <c r="BJ1" s="44"/>
      <c r="BK1" s="44"/>
      <c r="BL1" s="45"/>
      <c r="BN1" s="61" t="s">
        <v>30</v>
      </c>
      <c r="BO1" s="62"/>
      <c r="BP1" s="63"/>
    </row>
    <row r="2" spans="2:68" x14ac:dyDescent="0.25">
      <c r="F2" t="s">
        <v>54</v>
      </c>
      <c r="I2" s="37" t="s">
        <v>27</v>
      </c>
      <c r="J2" s="37"/>
      <c r="K2" s="37" t="s">
        <v>2</v>
      </c>
      <c r="L2" s="37"/>
      <c r="M2" s="37" t="s">
        <v>11</v>
      </c>
      <c r="N2" s="37"/>
      <c r="O2" s="37" t="s">
        <v>28</v>
      </c>
      <c r="P2" s="37"/>
      <c r="Q2" s="37" t="s">
        <v>27</v>
      </c>
      <c r="R2" s="37"/>
      <c r="S2" s="37" t="s">
        <v>2</v>
      </c>
      <c r="T2" s="37"/>
      <c r="U2" s="37" t="s">
        <v>11</v>
      </c>
      <c r="V2" s="37"/>
      <c r="W2" s="38" t="s">
        <v>28</v>
      </c>
      <c r="X2" s="39"/>
      <c r="Y2" s="37" t="s">
        <v>27</v>
      </c>
      <c r="Z2" s="37"/>
      <c r="AA2" s="37" t="s">
        <v>2</v>
      </c>
      <c r="AB2" s="37"/>
      <c r="AC2" s="37" t="s">
        <v>11</v>
      </c>
      <c r="AD2" s="37"/>
      <c r="AE2" s="38" t="s">
        <v>28</v>
      </c>
      <c r="AF2" s="39"/>
      <c r="AG2" s="37" t="s">
        <v>27</v>
      </c>
      <c r="AH2" s="37"/>
      <c r="AI2" s="37" t="s">
        <v>2</v>
      </c>
      <c r="AJ2" s="37"/>
      <c r="AK2" s="37" t="s">
        <v>11</v>
      </c>
      <c r="AL2" s="37"/>
      <c r="AM2" s="38" t="s">
        <v>28</v>
      </c>
      <c r="AN2" s="39"/>
      <c r="AO2" s="37" t="s">
        <v>27</v>
      </c>
      <c r="AP2" s="37"/>
      <c r="AQ2" s="37" t="s">
        <v>2</v>
      </c>
      <c r="AR2" s="37"/>
      <c r="AS2" s="37" t="s">
        <v>11</v>
      </c>
      <c r="AT2" s="37"/>
      <c r="AU2" s="38" t="s">
        <v>28</v>
      </c>
      <c r="AV2" s="39"/>
      <c r="AW2" s="37" t="s">
        <v>27</v>
      </c>
      <c r="AX2" s="37"/>
      <c r="AY2" s="37" t="s">
        <v>2</v>
      </c>
      <c r="AZ2" s="37"/>
      <c r="BA2" s="37" t="s">
        <v>11</v>
      </c>
      <c r="BB2" s="37"/>
      <c r="BC2" s="38" t="s">
        <v>28</v>
      </c>
      <c r="BD2" s="39"/>
      <c r="BE2" s="37" t="s">
        <v>27</v>
      </c>
      <c r="BF2" s="37"/>
      <c r="BG2" s="37" t="s">
        <v>2</v>
      </c>
      <c r="BH2" s="37"/>
      <c r="BI2" s="37" t="s">
        <v>11</v>
      </c>
      <c r="BJ2" s="37"/>
      <c r="BK2" s="38" t="s">
        <v>28</v>
      </c>
      <c r="BL2" s="39"/>
      <c r="BN2" s="64"/>
      <c r="BO2" s="65"/>
      <c r="BP2" s="66"/>
    </row>
    <row r="3" spans="2:68" x14ac:dyDescent="0.25">
      <c r="B3" s="7" t="s">
        <v>0</v>
      </c>
      <c r="C3" s="7"/>
      <c r="D3" s="27" t="s">
        <v>59</v>
      </c>
      <c r="E3" s="27" t="s">
        <v>51</v>
      </c>
      <c r="F3" s="27" t="s">
        <v>27</v>
      </c>
      <c r="G3" s="27" t="s">
        <v>11</v>
      </c>
      <c r="H3" s="27" t="s">
        <v>60</v>
      </c>
      <c r="I3" s="27" t="s">
        <v>3</v>
      </c>
      <c r="J3" s="27" t="s">
        <v>4</v>
      </c>
      <c r="K3" s="27" t="s">
        <v>3</v>
      </c>
      <c r="L3" s="27" t="s">
        <v>4</v>
      </c>
      <c r="M3" s="27" t="s">
        <v>3</v>
      </c>
      <c r="N3" s="27" t="s">
        <v>4</v>
      </c>
      <c r="O3" s="27" t="s">
        <v>3</v>
      </c>
      <c r="P3" s="27" t="s">
        <v>4</v>
      </c>
      <c r="Q3" s="10" t="s">
        <v>3</v>
      </c>
      <c r="R3" s="27" t="s">
        <v>4</v>
      </c>
      <c r="S3" s="27" t="s">
        <v>3</v>
      </c>
      <c r="T3" s="27" t="s">
        <v>4</v>
      </c>
      <c r="U3" s="27" t="s">
        <v>3</v>
      </c>
      <c r="V3" s="27" t="s">
        <v>4</v>
      </c>
      <c r="W3" s="12" t="s">
        <v>3</v>
      </c>
      <c r="X3" s="13" t="s">
        <v>4</v>
      </c>
      <c r="Y3" s="27" t="s">
        <v>3</v>
      </c>
      <c r="Z3" s="27" t="s">
        <v>4</v>
      </c>
      <c r="AA3" s="27" t="s">
        <v>3</v>
      </c>
      <c r="AB3" s="27" t="s">
        <v>4</v>
      </c>
      <c r="AC3" s="27" t="s">
        <v>3</v>
      </c>
      <c r="AD3" s="27" t="s">
        <v>4</v>
      </c>
      <c r="AE3" s="12" t="s">
        <v>3</v>
      </c>
      <c r="AF3" s="13" t="s">
        <v>4</v>
      </c>
      <c r="AG3" s="27" t="s">
        <v>3</v>
      </c>
      <c r="AH3" s="27" t="s">
        <v>4</v>
      </c>
      <c r="AI3" s="27" t="s">
        <v>3</v>
      </c>
      <c r="AJ3" s="27" t="s">
        <v>4</v>
      </c>
      <c r="AK3" s="27" t="s">
        <v>3</v>
      </c>
      <c r="AL3" s="27" t="s">
        <v>4</v>
      </c>
      <c r="AM3" s="12" t="s">
        <v>3</v>
      </c>
      <c r="AN3" s="13" t="s">
        <v>4</v>
      </c>
      <c r="AO3" s="27" t="s">
        <v>3</v>
      </c>
      <c r="AP3" s="27" t="s">
        <v>4</v>
      </c>
      <c r="AQ3" s="27" t="s">
        <v>3</v>
      </c>
      <c r="AR3" s="27" t="s">
        <v>4</v>
      </c>
      <c r="AS3" s="27" t="s">
        <v>3</v>
      </c>
      <c r="AT3" s="27" t="s">
        <v>4</v>
      </c>
      <c r="AU3" s="12" t="s">
        <v>3</v>
      </c>
      <c r="AV3" s="13" t="s">
        <v>4</v>
      </c>
      <c r="AW3" s="27" t="s">
        <v>3</v>
      </c>
      <c r="AX3" s="27" t="s">
        <v>4</v>
      </c>
      <c r="AY3" s="27" t="s">
        <v>3</v>
      </c>
      <c r="AZ3" s="27" t="s">
        <v>4</v>
      </c>
      <c r="BA3" s="27" t="s">
        <v>3</v>
      </c>
      <c r="BB3" s="27" t="s">
        <v>4</v>
      </c>
      <c r="BC3" s="12" t="s">
        <v>3</v>
      </c>
      <c r="BD3" s="13" t="s">
        <v>4</v>
      </c>
      <c r="BE3" s="27" t="s">
        <v>3</v>
      </c>
      <c r="BF3" s="27" t="s">
        <v>4</v>
      </c>
      <c r="BG3" s="27" t="s">
        <v>3</v>
      </c>
      <c r="BH3" s="27" t="s">
        <v>4</v>
      </c>
      <c r="BI3" s="27" t="s">
        <v>3</v>
      </c>
      <c r="BJ3" s="27" t="s">
        <v>4</v>
      </c>
      <c r="BK3" s="12" t="s">
        <v>3</v>
      </c>
      <c r="BL3" s="13" t="s">
        <v>4</v>
      </c>
      <c r="BM3" s="7"/>
      <c r="BN3" s="67"/>
      <c r="BO3" s="68"/>
      <c r="BP3" s="69"/>
    </row>
    <row r="4" spans="2:68" x14ac:dyDescent="0.25">
      <c r="B4" s="8" t="s">
        <v>12</v>
      </c>
      <c r="C4" s="8" t="s">
        <v>37</v>
      </c>
      <c r="D4" s="35">
        <v>2</v>
      </c>
      <c r="E4" s="35" t="s">
        <v>56</v>
      </c>
      <c r="F4" s="36">
        <v>79</v>
      </c>
      <c r="G4" s="36">
        <v>12</v>
      </c>
      <c r="H4" s="36">
        <v>8</v>
      </c>
      <c r="I4" s="1">
        <v>21</v>
      </c>
      <c r="J4" s="2">
        <v>22</v>
      </c>
      <c r="K4" s="18">
        <v>0</v>
      </c>
      <c r="L4" s="19">
        <v>1</v>
      </c>
      <c r="M4" s="18">
        <v>2</v>
      </c>
      <c r="N4" s="19">
        <v>2</v>
      </c>
      <c r="O4" s="20">
        <v>2</v>
      </c>
      <c r="P4" s="3">
        <v>1</v>
      </c>
      <c r="Q4" s="20">
        <v>5</v>
      </c>
      <c r="R4" s="20">
        <v>10</v>
      </c>
      <c r="S4" s="18">
        <v>0</v>
      </c>
      <c r="T4" s="19">
        <v>0</v>
      </c>
      <c r="U4" s="20">
        <v>2</v>
      </c>
      <c r="V4" s="3">
        <v>1</v>
      </c>
      <c r="W4" s="14">
        <v>2</v>
      </c>
      <c r="X4" s="15">
        <v>1</v>
      </c>
      <c r="Y4" s="1">
        <v>7</v>
      </c>
      <c r="Z4" s="20">
        <v>4</v>
      </c>
      <c r="AA4" s="18">
        <v>0</v>
      </c>
      <c r="AB4" s="19">
        <v>0</v>
      </c>
      <c r="AC4" s="20">
        <v>1</v>
      </c>
      <c r="AD4" s="3">
        <v>1</v>
      </c>
      <c r="AE4" s="14">
        <v>0</v>
      </c>
      <c r="AF4" s="15">
        <v>0</v>
      </c>
      <c r="AG4" s="1">
        <v>0</v>
      </c>
      <c r="AH4" s="20">
        <v>3</v>
      </c>
      <c r="AI4" s="18">
        <v>0</v>
      </c>
      <c r="AJ4" s="19">
        <v>0</v>
      </c>
      <c r="AK4" s="20">
        <v>0</v>
      </c>
      <c r="AL4" s="3">
        <v>1</v>
      </c>
      <c r="AM4" s="20">
        <v>0</v>
      </c>
      <c r="AN4" s="20">
        <v>0</v>
      </c>
      <c r="AO4" s="70">
        <v>1</v>
      </c>
      <c r="AP4" s="71"/>
      <c r="AQ4" s="70">
        <v>0</v>
      </c>
      <c r="AR4" s="71"/>
      <c r="AS4" s="70">
        <v>0</v>
      </c>
      <c r="AT4" s="71"/>
      <c r="AU4" s="72">
        <v>2</v>
      </c>
      <c r="AV4" s="73"/>
      <c r="AW4" s="70">
        <v>0</v>
      </c>
      <c r="AX4" s="71"/>
      <c r="AY4" s="70">
        <v>0</v>
      </c>
      <c r="AZ4" s="71"/>
      <c r="BA4" s="70">
        <v>0</v>
      </c>
      <c r="BB4" s="71"/>
      <c r="BC4" s="72">
        <v>0</v>
      </c>
      <c r="BD4" s="73"/>
      <c r="BE4" s="18">
        <v>3</v>
      </c>
      <c r="BF4" s="19">
        <v>3</v>
      </c>
      <c r="BG4" s="18">
        <v>0</v>
      </c>
      <c r="BH4" s="19">
        <v>0</v>
      </c>
      <c r="BI4" s="20">
        <v>1</v>
      </c>
      <c r="BJ4" s="3">
        <v>1</v>
      </c>
      <c r="BK4" s="14">
        <v>0</v>
      </c>
      <c r="BL4" s="15">
        <v>0</v>
      </c>
      <c r="BM4" s="21" t="s">
        <v>37</v>
      </c>
      <c r="BN4" s="77"/>
      <c r="BO4" s="78"/>
      <c r="BP4" s="79"/>
    </row>
    <row r="5" spans="2:68" x14ac:dyDescent="0.25">
      <c r="B5" s="8" t="s">
        <v>13</v>
      </c>
      <c r="C5" s="8" t="s">
        <v>38</v>
      </c>
      <c r="D5" s="35">
        <v>6</v>
      </c>
      <c r="E5" s="35" t="s">
        <v>56</v>
      </c>
      <c r="F5" s="36">
        <v>145</v>
      </c>
      <c r="G5" s="36">
        <v>12</v>
      </c>
      <c r="H5" s="36">
        <v>13</v>
      </c>
      <c r="I5" s="1">
        <v>37</v>
      </c>
      <c r="J5" s="2">
        <v>30</v>
      </c>
      <c r="K5" s="1">
        <v>0</v>
      </c>
      <c r="L5" s="3">
        <v>1</v>
      </c>
      <c r="M5" s="1">
        <v>1</v>
      </c>
      <c r="N5" s="3">
        <v>1</v>
      </c>
      <c r="O5" s="2">
        <v>2</v>
      </c>
      <c r="P5" s="3">
        <v>2</v>
      </c>
      <c r="Q5" s="20">
        <v>7</v>
      </c>
      <c r="R5" s="20">
        <v>3</v>
      </c>
      <c r="S5" s="1">
        <v>0</v>
      </c>
      <c r="T5" s="3">
        <v>0</v>
      </c>
      <c r="U5" s="20">
        <v>1</v>
      </c>
      <c r="V5" s="3">
        <v>1</v>
      </c>
      <c r="W5" s="14">
        <v>1</v>
      </c>
      <c r="X5" s="15">
        <v>1</v>
      </c>
      <c r="Y5" s="1">
        <v>19</v>
      </c>
      <c r="Z5" s="20">
        <v>22</v>
      </c>
      <c r="AA5" s="1">
        <v>0</v>
      </c>
      <c r="AB5" s="3">
        <v>1</v>
      </c>
      <c r="AC5" s="20">
        <v>1</v>
      </c>
      <c r="AD5" s="3">
        <v>1</v>
      </c>
      <c r="AE5" s="14">
        <v>0</v>
      </c>
      <c r="AF5" s="15">
        <v>2</v>
      </c>
      <c r="AG5" s="1">
        <v>1</v>
      </c>
      <c r="AH5" s="20">
        <v>4</v>
      </c>
      <c r="AI5" s="1">
        <v>0</v>
      </c>
      <c r="AJ5" s="3">
        <v>0</v>
      </c>
      <c r="AK5" s="20">
        <v>1</v>
      </c>
      <c r="AL5" s="3">
        <v>1</v>
      </c>
      <c r="AM5" s="20">
        <v>3</v>
      </c>
      <c r="AN5" s="20">
        <v>0</v>
      </c>
      <c r="AO5" s="1">
        <v>7</v>
      </c>
      <c r="AP5" s="20">
        <v>5</v>
      </c>
      <c r="AQ5" s="1">
        <v>0</v>
      </c>
      <c r="AR5" s="3">
        <v>0</v>
      </c>
      <c r="AS5" s="20">
        <v>1</v>
      </c>
      <c r="AT5" s="3">
        <v>1</v>
      </c>
      <c r="AU5" s="14">
        <v>0</v>
      </c>
      <c r="AV5" s="15">
        <v>0</v>
      </c>
      <c r="AW5" s="1">
        <v>3</v>
      </c>
      <c r="AX5" s="3">
        <v>4</v>
      </c>
      <c r="AY5" s="2">
        <v>0</v>
      </c>
      <c r="AZ5" s="20">
        <v>0</v>
      </c>
      <c r="BA5" s="1">
        <v>1</v>
      </c>
      <c r="BB5" s="3">
        <v>1</v>
      </c>
      <c r="BC5" s="14">
        <v>0</v>
      </c>
      <c r="BD5" s="15">
        <v>0</v>
      </c>
      <c r="BE5" s="1">
        <v>2</v>
      </c>
      <c r="BF5" s="3">
        <v>1</v>
      </c>
      <c r="BG5" s="1">
        <v>0</v>
      </c>
      <c r="BH5" s="3">
        <v>0</v>
      </c>
      <c r="BI5" s="20">
        <v>1</v>
      </c>
      <c r="BJ5" s="3">
        <v>1</v>
      </c>
      <c r="BK5" s="14">
        <v>0</v>
      </c>
      <c r="BL5" s="15">
        <v>2</v>
      </c>
      <c r="BM5" s="21" t="s">
        <v>38</v>
      </c>
      <c r="BN5" s="74"/>
      <c r="BO5" s="75"/>
      <c r="BP5" s="76"/>
    </row>
    <row r="6" spans="2:68" x14ac:dyDescent="0.25">
      <c r="B6" s="8" t="s">
        <v>14</v>
      </c>
      <c r="C6" s="8" t="s">
        <v>39</v>
      </c>
      <c r="D6" s="23">
        <v>1.5</v>
      </c>
      <c r="E6" s="23" t="s">
        <v>52</v>
      </c>
      <c r="F6" s="23">
        <v>9</v>
      </c>
      <c r="G6" s="23">
        <v>2</v>
      </c>
      <c r="H6" s="23">
        <v>1</v>
      </c>
      <c r="I6" s="1">
        <v>0</v>
      </c>
      <c r="J6" s="2">
        <v>5</v>
      </c>
      <c r="K6" s="1">
        <v>0</v>
      </c>
      <c r="L6" s="3">
        <v>0</v>
      </c>
      <c r="M6" s="1">
        <v>0</v>
      </c>
      <c r="N6" s="3">
        <v>1</v>
      </c>
      <c r="O6" s="20">
        <v>0</v>
      </c>
      <c r="P6" s="3">
        <v>0</v>
      </c>
      <c r="Q6" s="20">
        <v>0</v>
      </c>
      <c r="R6" s="20">
        <v>0</v>
      </c>
      <c r="S6" s="1">
        <v>0</v>
      </c>
      <c r="T6" s="3">
        <v>0</v>
      </c>
      <c r="U6" s="20">
        <v>0</v>
      </c>
      <c r="V6" s="3">
        <v>0</v>
      </c>
      <c r="W6" s="14">
        <v>0</v>
      </c>
      <c r="X6" s="15">
        <v>0</v>
      </c>
      <c r="Y6" s="1">
        <v>2</v>
      </c>
      <c r="Z6" s="20">
        <v>1</v>
      </c>
      <c r="AA6" s="1">
        <v>0</v>
      </c>
      <c r="AB6" s="3">
        <v>1</v>
      </c>
      <c r="AC6" s="20">
        <v>1</v>
      </c>
      <c r="AD6" s="3">
        <v>0</v>
      </c>
      <c r="AE6" s="14">
        <v>0</v>
      </c>
      <c r="AF6" s="15">
        <v>1</v>
      </c>
      <c r="AG6" s="1">
        <v>0</v>
      </c>
      <c r="AH6" s="20">
        <v>0</v>
      </c>
      <c r="AI6" s="1">
        <v>0</v>
      </c>
      <c r="AJ6" s="3">
        <v>0</v>
      </c>
      <c r="AK6" s="20">
        <v>0</v>
      </c>
      <c r="AL6" s="3">
        <v>0</v>
      </c>
      <c r="AM6" s="20">
        <v>0</v>
      </c>
      <c r="AN6" s="20">
        <v>0</v>
      </c>
      <c r="AO6" s="1">
        <v>0</v>
      </c>
      <c r="AP6" s="20">
        <v>0</v>
      </c>
      <c r="AQ6" s="1">
        <v>0</v>
      </c>
      <c r="AR6" s="3">
        <v>0</v>
      </c>
      <c r="AS6" s="20">
        <v>0</v>
      </c>
      <c r="AT6" s="3">
        <v>0</v>
      </c>
      <c r="AU6" s="14">
        <v>0</v>
      </c>
      <c r="AV6" s="15">
        <v>0</v>
      </c>
      <c r="AW6" s="1">
        <v>0</v>
      </c>
      <c r="AX6" s="3">
        <v>0</v>
      </c>
      <c r="AY6" s="20">
        <v>0</v>
      </c>
      <c r="AZ6" s="20">
        <v>0</v>
      </c>
      <c r="BA6" s="1">
        <v>0</v>
      </c>
      <c r="BB6" s="3">
        <v>0</v>
      </c>
      <c r="BC6" s="14">
        <v>0</v>
      </c>
      <c r="BD6" s="15">
        <v>0</v>
      </c>
      <c r="BE6" s="1">
        <v>0</v>
      </c>
      <c r="BF6" s="3">
        <v>1</v>
      </c>
      <c r="BG6" s="1">
        <v>0</v>
      </c>
      <c r="BH6" s="3">
        <v>0</v>
      </c>
      <c r="BI6" s="20">
        <v>0</v>
      </c>
      <c r="BJ6" s="3">
        <v>0</v>
      </c>
      <c r="BK6" s="14">
        <v>0</v>
      </c>
      <c r="BL6" s="15">
        <v>0</v>
      </c>
      <c r="BM6" s="21" t="s">
        <v>39</v>
      </c>
      <c r="BN6" s="74"/>
      <c r="BO6" s="75"/>
      <c r="BP6" s="76"/>
    </row>
    <row r="7" spans="2:68" x14ac:dyDescent="0.25">
      <c r="B7" s="8" t="s">
        <v>15</v>
      </c>
      <c r="C7" s="8" t="s">
        <v>40</v>
      </c>
      <c r="D7" s="23">
        <v>6.5</v>
      </c>
      <c r="E7" s="23" t="s">
        <v>52</v>
      </c>
      <c r="F7" s="23">
        <v>81</v>
      </c>
      <c r="G7" s="23">
        <v>12</v>
      </c>
      <c r="H7" s="23">
        <v>13</v>
      </c>
      <c r="I7" s="1">
        <v>21</v>
      </c>
      <c r="J7" s="20">
        <v>26</v>
      </c>
      <c r="K7" s="1">
        <v>0</v>
      </c>
      <c r="L7" s="3">
        <v>0</v>
      </c>
      <c r="M7" s="1">
        <v>3</v>
      </c>
      <c r="N7" s="3">
        <v>3</v>
      </c>
      <c r="O7" s="20">
        <v>2</v>
      </c>
      <c r="P7" s="3">
        <v>2</v>
      </c>
      <c r="Q7" s="20">
        <v>3</v>
      </c>
      <c r="R7" s="20">
        <v>5</v>
      </c>
      <c r="S7" s="1">
        <v>0</v>
      </c>
      <c r="T7" s="3">
        <v>0</v>
      </c>
      <c r="U7" s="20">
        <v>1</v>
      </c>
      <c r="V7" s="3">
        <v>1</v>
      </c>
      <c r="W7" s="14">
        <v>2</v>
      </c>
      <c r="X7" s="15">
        <v>2</v>
      </c>
      <c r="Y7" s="1">
        <v>5</v>
      </c>
      <c r="Z7" s="20">
        <v>2</v>
      </c>
      <c r="AA7" s="1">
        <v>0</v>
      </c>
      <c r="AB7" s="3">
        <v>0</v>
      </c>
      <c r="AC7" s="20">
        <v>1</v>
      </c>
      <c r="AD7" s="3">
        <v>1</v>
      </c>
      <c r="AE7" s="14">
        <v>0</v>
      </c>
      <c r="AF7" s="15">
        <v>0</v>
      </c>
      <c r="AG7" s="1">
        <v>1</v>
      </c>
      <c r="AH7" s="20">
        <v>4</v>
      </c>
      <c r="AI7" s="1">
        <v>0</v>
      </c>
      <c r="AJ7" s="3">
        <v>0</v>
      </c>
      <c r="AK7" s="20">
        <v>0</v>
      </c>
      <c r="AL7" s="3">
        <v>1</v>
      </c>
      <c r="AM7" s="20">
        <v>2</v>
      </c>
      <c r="AN7" s="20">
        <v>0</v>
      </c>
      <c r="AO7" s="1">
        <v>5</v>
      </c>
      <c r="AP7" s="20">
        <v>5</v>
      </c>
      <c r="AQ7" s="1">
        <v>0</v>
      </c>
      <c r="AR7" s="3">
        <v>0</v>
      </c>
      <c r="AS7" s="20">
        <v>1</v>
      </c>
      <c r="AT7" s="3">
        <v>1</v>
      </c>
      <c r="AU7" s="14">
        <v>1</v>
      </c>
      <c r="AV7" s="15">
        <v>1</v>
      </c>
      <c r="AW7" s="1">
        <v>2</v>
      </c>
      <c r="AX7" s="3">
        <v>1</v>
      </c>
      <c r="AY7" s="2">
        <v>0</v>
      </c>
      <c r="AZ7" s="20">
        <v>0</v>
      </c>
      <c r="BA7" s="1">
        <v>1</v>
      </c>
      <c r="BB7" s="3">
        <v>0</v>
      </c>
      <c r="BC7" s="14">
        <v>0</v>
      </c>
      <c r="BD7" s="15">
        <v>1</v>
      </c>
      <c r="BE7" s="1">
        <v>0</v>
      </c>
      <c r="BF7" s="3">
        <v>1</v>
      </c>
      <c r="BG7" s="1">
        <v>0</v>
      </c>
      <c r="BH7" s="3">
        <v>0</v>
      </c>
      <c r="BI7" s="20">
        <v>0</v>
      </c>
      <c r="BJ7" s="3">
        <v>0</v>
      </c>
      <c r="BK7" s="14">
        <v>0</v>
      </c>
      <c r="BL7" s="15">
        <v>0</v>
      </c>
      <c r="BM7" s="21" t="s">
        <v>40</v>
      </c>
      <c r="BN7" s="74" t="s">
        <v>31</v>
      </c>
      <c r="BO7" s="75"/>
      <c r="BP7" s="76"/>
    </row>
    <row r="8" spans="2:68" x14ac:dyDescent="0.25">
      <c r="B8" s="8" t="s">
        <v>16</v>
      </c>
      <c r="C8" s="8" t="s">
        <v>41</v>
      </c>
      <c r="D8" s="23">
        <v>1.5</v>
      </c>
      <c r="E8" s="23" t="s">
        <v>52</v>
      </c>
      <c r="F8" s="23">
        <v>80</v>
      </c>
      <c r="G8" s="23">
        <v>10</v>
      </c>
      <c r="H8" s="23">
        <v>3</v>
      </c>
      <c r="I8" s="1">
        <v>18</v>
      </c>
      <c r="J8" s="20">
        <v>17</v>
      </c>
      <c r="K8" s="1">
        <v>0</v>
      </c>
      <c r="L8" s="3">
        <v>0</v>
      </c>
      <c r="M8" s="1">
        <v>2</v>
      </c>
      <c r="N8" s="3">
        <v>2</v>
      </c>
      <c r="O8" s="20">
        <v>1</v>
      </c>
      <c r="P8" s="3">
        <v>2</v>
      </c>
      <c r="Q8" s="20">
        <v>11</v>
      </c>
      <c r="R8" s="20">
        <v>14</v>
      </c>
      <c r="S8" s="1">
        <v>0</v>
      </c>
      <c r="T8" s="3">
        <v>0</v>
      </c>
      <c r="U8" s="20">
        <v>1</v>
      </c>
      <c r="V8" s="3">
        <v>1</v>
      </c>
      <c r="W8" s="14">
        <v>0</v>
      </c>
      <c r="X8" s="15">
        <v>0</v>
      </c>
      <c r="Y8" s="1">
        <v>9</v>
      </c>
      <c r="Z8" s="20">
        <v>4</v>
      </c>
      <c r="AA8" s="1">
        <v>0</v>
      </c>
      <c r="AB8" s="3">
        <v>0</v>
      </c>
      <c r="AC8" s="20">
        <v>1</v>
      </c>
      <c r="AD8" s="3">
        <v>1</v>
      </c>
      <c r="AE8" s="14">
        <v>0</v>
      </c>
      <c r="AF8" s="15">
        <v>0</v>
      </c>
      <c r="AG8" s="1">
        <v>3</v>
      </c>
      <c r="AH8" s="20">
        <v>3</v>
      </c>
      <c r="AI8" s="1">
        <v>0</v>
      </c>
      <c r="AJ8" s="3">
        <v>0</v>
      </c>
      <c r="AK8" s="20">
        <v>1</v>
      </c>
      <c r="AL8" s="3">
        <v>1</v>
      </c>
      <c r="AM8" s="20">
        <v>0</v>
      </c>
      <c r="AN8" s="20">
        <v>0</v>
      </c>
      <c r="AO8" s="1">
        <v>0</v>
      </c>
      <c r="AP8" s="20">
        <v>1</v>
      </c>
      <c r="AQ8" s="1">
        <v>0</v>
      </c>
      <c r="AR8" s="3">
        <v>0</v>
      </c>
      <c r="AS8" s="20">
        <v>0</v>
      </c>
      <c r="AT8" s="3">
        <v>0</v>
      </c>
      <c r="AU8" s="14">
        <v>0</v>
      </c>
      <c r="AV8" s="15">
        <v>0</v>
      </c>
      <c r="AW8" s="1">
        <v>0</v>
      </c>
      <c r="AX8" s="3">
        <v>0</v>
      </c>
      <c r="AY8" s="20">
        <v>0</v>
      </c>
      <c r="AZ8" s="20">
        <v>0</v>
      </c>
      <c r="BA8" s="1">
        <v>0</v>
      </c>
      <c r="BB8" s="3">
        <v>0</v>
      </c>
      <c r="BC8" s="14">
        <v>0</v>
      </c>
      <c r="BD8" s="15">
        <v>0</v>
      </c>
      <c r="BE8" s="1">
        <v>0</v>
      </c>
      <c r="BF8" s="3">
        <v>0</v>
      </c>
      <c r="BG8" s="1">
        <v>0</v>
      </c>
      <c r="BH8" s="3">
        <v>0</v>
      </c>
      <c r="BI8" s="20">
        <v>0</v>
      </c>
      <c r="BJ8" s="3">
        <v>0</v>
      </c>
      <c r="BK8" s="14">
        <v>0</v>
      </c>
      <c r="BL8" s="15">
        <v>0</v>
      </c>
      <c r="BM8" s="21" t="s">
        <v>41</v>
      </c>
      <c r="BN8" s="74"/>
      <c r="BO8" s="75"/>
      <c r="BP8" s="76"/>
    </row>
    <row r="9" spans="2:68" x14ac:dyDescent="0.25">
      <c r="B9" s="8" t="s">
        <v>17</v>
      </c>
      <c r="C9" s="8" t="s">
        <v>42</v>
      </c>
      <c r="D9" s="23">
        <v>1.5</v>
      </c>
      <c r="E9" s="23" t="s">
        <v>53</v>
      </c>
      <c r="F9" s="23">
        <v>43</v>
      </c>
      <c r="G9" s="23">
        <v>8</v>
      </c>
      <c r="H9" s="23">
        <v>2</v>
      </c>
      <c r="I9" s="1">
        <v>12</v>
      </c>
      <c r="J9" s="20">
        <v>6</v>
      </c>
      <c r="K9" s="1">
        <v>0</v>
      </c>
      <c r="L9" s="3">
        <v>0</v>
      </c>
      <c r="M9" s="1">
        <v>1</v>
      </c>
      <c r="N9" s="3">
        <v>1</v>
      </c>
      <c r="O9" s="20">
        <v>1</v>
      </c>
      <c r="P9" s="3">
        <v>1</v>
      </c>
      <c r="Q9" s="20">
        <v>3</v>
      </c>
      <c r="R9" s="20">
        <v>4</v>
      </c>
      <c r="S9" s="1">
        <v>0</v>
      </c>
      <c r="T9" s="3">
        <v>0</v>
      </c>
      <c r="U9" s="20">
        <v>1</v>
      </c>
      <c r="V9" s="3">
        <v>1</v>
      </c>
      <c r="W9" s="14">
        <v>0</v>
      </c>
      <c r="X9" s="15">
        <v>0</v>
      </c>
      <c r="Y9" s="1">
        <v>3</v>
      </c>
      <c r="Z9" s="20">
        <v>10</v>
      </c>
      <c r="AA9" s="1">
        <v>0</v>
      </c>
      <c r="AB9" s="3">
        <v>0</v>
      </c>
      <c r="AC9" s="20">
        <v>1</v>
      </c>
      <c r="AD9" s="3">
        <v>1</v>
      </c>
      <c r="AE9" s="14">
        <v>0</v>
      </c>
      <c r="AF9" s="15">
        <v>0</v>
      </c>
      <c r="AG9" s="1">
        <v>2</v>
      </c>
      <c r="AH9" s="20">
        <v>3</v>
      </c>
      <c r="AI9" s="1">
        <v>0</v>
      </c>
      <c r="AJ9" s="3">
        <v>0</v>
      </c>
      <c r="AK9" s="20">
        <v>1</v>
      </c>
      <c r="AL9" s="3">
        <v>1</v>
      </c>
      <c r="AM9" s="20">
        <v>1</v>
      </c>
      <c r="AN9" s="20">
        <v>1</v>
      </c>
      <c r="AO9" s="1">
        <v>0</v>
      </c>
      <c r="AP9" s="20">
        <v>0</v>
      </c>
      <c r="AQ9" s="1">
        <v>0</v>
      </c>
      <c r="AR9" s="3">
        <v>0</v>
      </c>
      <c r="AS9" s="20">
        <v>0</v>
      </c>
      <c r="AT9" s="3">
        <v>0</v>
      </c>
      <c r="AU9" s="14">
        <v>0</v>
      </c>
      <c r="AV9" s="15">
        <v>0</v>
      </c>
      <c r="AW9" s="1">
        <v>0</v>
      </c>
      <c r="AX9" s="3">
        <v>0</v>
      </c>
      <c r="AY9" s="20">
        <v>0</v>
      </c>
      <c r="AZ9" s="20">
        <v>0</v>
      </c>
      <c r="BA9" s="1">
        <v>0</v>
      </c>
      <c r="BB9" s="3">
        <v>0</v>
      </c>
      <c r="BC9" s="14">
        <v>0</v>
      </c>
      <c r="BD9" s="15">
        <v>0</v>
      </c>
      <c r="BE9" s="1">
        <v>0</v>
      </c>
      <c r="BF9" s="3">
        <v>0</v>
      </c>
      <c r="BG9" s="1">
        <v>0</v>
      </c>
      <c r="BH9" s="3">
        <v>0</v>
      </c>
      <c r="BI9" s="20">
        <v>0</v>
      </c>
      <c r="BJ9" s="3">
        <v>0</v>
      </c>
      <c r="BK9" s="14">
        <v>0</v>
      </c>
      <c r="BL9" s="15">
        <v>0</v>
      </c>
      <c r="BM9" s="21" t="s">
        <v>42</v>
      </c>
      <c r="BN9" s="74"/>
      <c r="BO9" s="75"/>
      <c r="BP9" s="76"/>
    </row>
    <row r="10" spans="2:68" x14ac:dyDescent="0.25">
      <c r="B10" s="8" t="s">
        <v>18</v>
      </c>
      <c r="C10" s="8" t="s">
        <v>43</v>
      </c>
      <c r="D10" s="23">
        <v>3.5</v>
      </c>
      <c r="E10" s="23" t="s">
        <v>52</v>
      </c>
      <c r="F10" s="23">
        <v>39</v>
      </c>
      <c r="G10" s="23">
        <v>5</v>
      </c>
      <c r="H10" s="23">
        <v>4</v>
      </c>
      <c r="I10" s="1">
        <v>14</v>
      </c>
      <c r="J10" s="20">
        <v>12</v>
      </c>
      <c r="K10" s="40" t="s">
        <v>33</v>
      </c>
      <c r="L10" s="41"/>
      <c r="M10" s="1">
        <v>1</v>
      </c>
      <c r="N10" s="3">
        <v>1</v>
      </c>
      <c r="O10" s="20">
        <v>1</v>
      </c>
      <c r="P10" s="3">
        <v>1</v>
      </c>
      <c r="Q10" s="20">
        <v>4</v>
      </c>
      <c r="R10" s="20">
        <v>3</v>
      </c>
      <c r="S10" s="40" t="s">
        <v>33</v>
      </c>
      <c r="T10" s="41"/>
      <c r="U10" s="20">
        <v>1</v>
      </c>
      <c r="V10" s="3">
        <v>1</v>
      </c>
      <c r="W10" s="14">
        <v>1</v>
      </c>
      <c r="X10" s="15">
        <v>1</v>
      </c>
      <c r="Y10" s="1">
        <v>3</v>
      </c>
      <c r="Z10" s="20">
        <v>1</v>
      </c>
      <c r="AA10" s="40" t="s">
        <v>33</v>
      </c>
      <c r="AB10" s="41"/>
      <c r="AC10" s="20">
        <v>1</v>
      </c>
      <c r="AD10" s="3">
        <v>0</v>
      </c>
      <c r="AE10" s="14">
        <v>0</v>
      </c>
      <c r="AF10" s="15">
        <v>0</v>
      </c>
      <c r="AG10" s="1">
        <v>1</v>
      </c>
      <c r="AH10" s="20">
        <v>0</v>
      </c>
      <c r="AI10" s="40" t="s">
        <v>33</v>
      </c>
      <c r="AJ10" s="41"/>
      <c r="AK10" s="20">
        <v>0</v>
      </c>
      <c r="AL10" s="3">
        <v>0</v>
      </c>
      <c r="AM10" s="20">
        <v>0</v>
      </c>
      <c r="AN10" s="20">
        <v>0</v>
      </c>
      <c r="AO10" s="1">
        <v>0</v>
      </c>
      <c r="AP10" s="20">
        <v>1</v>
      </c>
      <c r="AQ10" s="40" t="s">
        <v>33</v>
      </c>
      <c r="AR10" s="41"/>
      <c r="AS10" s="20">
        <v>0</v>
      </c>
      <c r="AT10" s="3">
        <v>0</v>
      </c>
      <c r="AU10" s="14">
        <v>0</v>
      </c>
      <c r="AV10" s="15">
        <v>0</v>
      </c>
      <c r="AW10" s="1">
        <v>0</v>
      </c>
      <c r="AX10" s="3">
        <v>0</v>
      </c>
      <c r="AY10" s="40" t="s">
        <v>33</v>
      </c>
      <c r="AZ10" s="41"/>
      <c r="BA10" s="1">
        <v>0</v>
      </c>
      <c r="BB10" s="3">
        <v>0</v>
      </c>
      <c r="BC10" s="14">
        <v>0</v>
      </c>
      <c r="BD10" s="15">
        <v>0</v>
      </c>
      <c r="BE10" s="1">
        <v>0</v>
      </c>
      <c r="BF10" s="3">
        <v>0</v>
      </c>
      <c r="BG10" s="40" t="s">
        <v>33</v>
      </c>
      <c r="BH10" s="41"/>
      <c r="BI10" s="20">
        <v>0</v>
      </c>
      <c r="BJ10" s="3">
        <v>0</v>
      </c>
      <c r="BK10" s="14">
        <v>0</v>
      </c>
      <c r="BL10" s="15">
        <v>0</v>
      </c>
      <c r="BM10" s="21" t="s">
        <v>43</v>
      </c>
      <c r="BN10" s="74" t="s">
        <v>32</v>
      </c>
      <c r="BO10" s="75"/>
      <c r="BP10" s="76"/>
    </row>
    <row r="11" spans="2:68" x14ac:dyDescent="0.25">
      <c r="B11" s="8" t="s">
        <v>19</v>
      </c>
      <c r="C11" s="8" t="s">
        <v>44</v>
      </c>
      <c r="D11" s="23">
        <v>3</v>
      </c>
      <c r="E11" s="23" t="s">
        <v>52</v>
      </c>
      <c r="F11" s="23">
        <v>41</v>
      </c>
      <c r="G11" s="23">
        <v>4</v>
      </c>
      <c r="H11" s="23">
        <v>6</v>
      </c>
      <c r="I11" s="1">
        <v>18</v>
      </c>
      <c r="J11" s="20">
        <v>11</v>
      </c>
      <c r="K11" s="1">
        <v>0</v>
      </c>
      <c r="L11" s="3">
        <v>0</v>
      </c>
      <c r="M11" s="1">
        <v>1</v>
      </c>
      <c r="N11" s="3">
        <v>1</v>
      </c>
      <c r="O11" s="20">
        <v>2</v>
      </c>
      <c r="P11" s="3">
        <v>2</v>
      </c>
      <c r="Q11" s="20">
        <v>5</v>
      </c>
      <c r="R11" s="20">
        <v>5</v>
      </c>
      <c r="S11" s="1">
        <v>1</v>
      </c>
      <c r="T11" s="3">
        <v>0</v>
      </c>
      <c r="U11" s="20">
        <v>1</v>
      </c>
      <c r="V11" s="3">
        <v>1</v>
      </c>
      <c r="W11" s="14">
        <v>1</v>
      </c>
      <c r="X11" s="15">
        <v>1</v>
      </c>
      <c r="Y11" s="1">
        <v>1</v>
      </c>
      <c r="Z11" s="20">
        <v>0</v>
      </c>
      <c r="AA11" s="1">
        <v>0</v>
      </c>
      <c r="AB11" s="3">
        <v>0</v>
      </c>
      <c r="AC11" s="20">
        <v>0</v>
      </c>
      <c r="AD11" s="3">
        <v>0</v>
      </c>
      <c r="AE11" s="14">
        <v>0</v>
      </c>
      <c r="AF11" s="15">
        <v>0</v>
      </c>
      <c r="AG11" s="1">
        <v>0</v>
      </c>
      <c r="AH11" s="20">
        <v>0</v>
      </c>
      <c r="AI11" s="1">
        <v>0</v>
      </c>
      <c r="AJ11" s="3">
        <v>0</v>
      </c>
      <c r="AK11" s="20">
        <v>0</v>
      </c>
      <c r="AL11" s="3">
        <v>0</v>
      </c>
      <c r="AM11" s="20">
        <v>0</v>
      </c>
      <c r="AN11" s="20">
        <v>0</v>
      </c>
      <c r="AO11" s="1">
        <v>1</v>
      </c>
      <c r="AP11" s="20">
        <v>0</v>
      </c>
      <c r="AQ11" s="1">
        <v>0</v>
      </c>
      <c r="AR11" s="3">
        <v>0</v>
      </c>
      <c r="AS11" s="20">
        <v>0</v>
      </c>
      <c r="AT11" s="3">
        <v>0</v>
      </c>
      <c r="AU11" s="14">
        <v>0</v>
      </c>
      <c r="AV11" s="15">
        <v>0</v>
      </c>
      <c r="AW11" s="1">
        <v>0</v>
      </c>
      <c r="AX11" s="3">
        <v>0</v>
      </c>
      <c r="AY11" s="20">
        <v>0</v>
      </c>
      <c r="AZ11" s="20">
        <v>0</v>
      </c>
      <c r="BA11" s="1">
        <v>0</v>
      </c>
      <c r="BB11" s="3">
        <v>0</v>
      </c>
      <c r="BC11" s="14">
        <v>0</v>
      </c>
      <c r="BD11" s="15">
        <v>0</v>
      </c>
      <c r="BE11" s="1">
        <v>0</v>
      </c>
      <c r="BF11" s="3">
        <v>0</v>
      </c>
      <c r="BG11" s="1">
        <v>0</v>
      </c>
      <c r="BH11" s="3">
        <v>0</v>
      </c>
      <c r="BI11" s="20">
        <v>0</v>
      </c>
      <c r="BJ11" s="3">
        <v>0</v>
      </c>
      <c r="BK11" s="14">
        <v>0</v>
      </c>
      <c r="BL11" s="15">
        <v>0</v>
      </c>
      <c r="BM11" s="21" t="s">
        <v>44</v>
      </c>
      <c r="BN11" s="74"/>
      <c r="BO11" s="75"/>
      <c r="BP11" s="76"/>
    </row>
    <row r="12" spans="2:68" x14ac:dyDescent="0.25">
      <c r="B12" s="8" t="s">
        <v>20</v>
      </c>
      <c r="C12" s="8" t="s">
        <v>45</v>
      </c>
      <c r="D12" s="23">
        <v>1.5</v>
      </c>
      <c r="E12" s="23" t="s">
        <v>52</v>
      </c>
      <c r="F12" s="23">
        <v>9</v>
      </c>
      <c r="G12" s="23">
        <v>2</v>
      </c>
      <c r="H12" s="23">
        <v>0</v>
      </c>
      <c r="I12" s="1">
        <v>6</v>
      </c>
      <c r="J12" s="20">
        <v>3</v>
      </c>
      <c r="K12" s="1">
        <v>0</v>
      </c>
      <c r="L12" s="3">
        <v>0</v>
      </c>
      <c r="M12" s="1">
        <v>1</v>
      </c>
      <c r="N12" s="3">
        <v>1</v>
      </c>
      <c r="O12" s="20">
        <v>0</v>
      </c>
      <c r="P12" s="3">
        <v>0</v>
      </c>
      <c r="Q12" s="20">
        <v>0</v>
      </c>
      <c r="R12" s="20">
        <v>0</v>
      </c>
      <c r="S12" s="1">
        <v>0</v>
      </c>
      <c r="T12" s="3">
        <v>0</v>
      </c>
      <c r="U12" s="20">
        <v>0</v>
      </c>
      <c r="V12" s="3">
        <v>0</v>
      </c>
      <c r="W12" s="14">
        <v>0</v>
      </c>
      <c r="X12" s="15">
        <v>0</v>
      </c>
      <c r="Y12" s="1">
        <v>0</v>
      </c>
      <c r="Z12" s="20">
        <v>0</v>
      </c>
      <c r="AA12" s="1">
        <v>0</v>
      </c>
      <c r="AB12" s="3">
        <v>0</v>
      </c>
      <c r="AC12" s="20">
        <v>0</v>
      </c>
      <c r="AD12" s="3">
        <v>0</v>
      </c>
      <c r="AE12" s="14">
        <v>0</v>
      </c>
      <c r="AF12" s="15">
        <v>0</v>
      </c>
      <c r="AG12" s="1">
        <v>0</v>
      </c>
      <c r="AH12" s="20">
        <v>0</v>
      </c>
      <c r="AI12" s="1">
        <v>0</v>
      </c>
      <c r="AJ12" s="3">
        <v>0</v>
      </c>
      <c r="AK12" s="20">
        <v>0</v>
      </c>
      <c r="AL12" s="3">
        <v>0</v>
      </c>
      <c r="AM12" s="20">
        <v>0</v>
      </c>
      <c r="AN12" s="20">
        <v>0</v>
      </c>
      <c r="AO12" s="1">
        <v>0</v>
      </c>
      <c r="AP12" s="20">
        <v>0</v>
      </c>
      <c r="AQ12" s="1">
        <v>0</v>
      </c>
      <c r="AR12" s="3">
        <v>0</v>
      </c>
      <c r="AS12" s="20">
        <v>0</v>
      </c>
      <c r="AT12" s="3">
        <v>0</v>
      </c>
      <c r="AU12" s="14">
        <v>0</v>
      </c>
      <c r="AV12" s="15">
        <v>0</v>
      </c>
      <c r="AW12" s="1">
        <v>0</v>
      </c>
      <c r="AX12" s="3">
        <v>0</v>
      </c>
      <c r="AY12" s="20">
        <v>0</v>
      </c>
      <c r="AZ12" s="20">
        <v>0</v>
      </c>
      <c r="BA12" s="1">
        <v>0</v>
      </c>
      <c r="BB12" s="3">
        <v>0</v>
      </c>
      <c r="BC12" s="14">
        <v>0</v>
      </c>
      <c r="BD12" s="15">
        <v>0</v>
      </c>
      <c r="BE12" s="1">
        <v>0</v>
      </c>
      <c r="BF12" s="3">
        <v>0</v>
      </c>
      <c r="BG12" s="1">
        <v>0</v>
      </c>
      <c r="BH12" s="3">
        <v>0</v>
      </c>
      <c r="BI12" s="20">
        <v>0</v>
      </c>
      <c r="BJ12" s="3">
        <v>0</v>
      </c>
      <c r="BK12" s="14">
        <v>0</v>
      </c>
      <c r="BL12" s="15">
        <v>0</v>
      </c>
      <c r="BM12" s="21" t="s">
        <v>45</v>
      </c>
      <c r="BN12" s="74" t="s">
        <v>34</v>
      </c>
      <c r="BO12" s="75"/>
      <c r="BP12" s="76"/>
    </row>
    <row r="13" spans="2:68" x14ac:dyDescent="0.25">
      <c r="B13" s="8" t="s">
        <v>21</v>
      </c>
      <c r="C13" s="8" t="s">
        <v>46</v>
      </c>
      <c r="D13" s="23">
        <v>2.5</v>
      </c>
      <c r="E13" s="23" t="s">
        <v>52</v>
      </c>
      <c r="F13" s="23">
        <v>32</v>
      </c>
      <c r="G13" s="23">
        <v>7</v>
      </c>
      <c r="H13" s="23">
        <v>6</v>
      </c>
      <c r="I13" s="1">
        <v>8</v>
      </c>
      <c r="J13" s="20">
        <v>5</v>
      </c>
      <c r="K13" s="40" t="s">
        <v>33</v>
      </c>
      <c r="L13" s="41"/>
      <c r="M13" s="1">
        <v>2</v>
      </c>
      <c r="N13" s="3">
        <v>1</v>
      </c>
      <c r="O13" s="20">
        <v>0</v>
      </c>
      <c r="P13" s="3">
        <v>2</v>
      </c>
      <c r="Q13" s="20">
        <v>5</v>
      </c>
      <c r="R13" s="20">
        <v>4</v>
      </c>
      <c r="S13" s="40" t="s">
        <v>33</v>
      </c>
      <c r="T13" s="41"/>
      <c r="U13" s="20">
        <v>1</v>
      </c>
      <c r="V13" s="3">
        <v>1</v>
      </c>
      <c r="W13" s="14">
        <v>1</v>
      </c>
      <c r="X13" s="15">
        <v>2</v>
      </c>
      <c r="Y13" s="1">
        <v>0</v>
      </c>
      <c r="Z13" s="20">
        <v>1</v>
      </c>
      <c r="AA13" s="40" t="s">
        <v>33</v>
      </c>
      <c r="AB13" s="41"/>
      <c r="AC13" s="20">
        <v>0</v>
      </c>
      <c r="AD13" s="3">
        <v>0</v>
      </c>
      <c r="AE13" s="14">
        <v>0</v>
      </c>
      <c r="AF13" s="15">
        <v>0</v>
      </c>
      <c r="AG13" s="1">
        <v>2</v>
      </c>
      <c r="AH13" s="20">
        <v>2</v>
      </c>
      <c r="AI13" s="40" t="s">
        <v>33</v>
      </c>
      <c r="AJ13" s="41"/>
      <c r="AK13" s="20">
        <v>1</v>
      </c>
      <c r="AL13" s="3">
        <v>1</v>
      </c>
      <c r="AM13" s="20">
        <v>0</v>
      </c>
      <c r="AN13" s="20">
        <v>0</v>
      </c>
      <c r="AO13" s="1">
        <v>3</v>
      </c>
      <c r="AP13" s="20">
        <v>2</v>
      </c>
      <c r="AQ13" s="40" t="s">
        <v>33</v>
      </c>
      <c r="AR13" s="41"/>
      <c r="AS13" s="20">
        <v>1</v>
      </c>
      <c r="AT13" s="3">
        <v>1</v>
      </c>
      <c r="AU13" s="14">
        <v>0</v>
      </c>
      <c r="AV13" s="15">
        <v>1</v>
      </c>
      <c r="AW13" s="1">
        <v>0</v>
      </c>
      <c r="AX13" s="3">
        <v>0</v>
      </c>
      <c r="AY13" s="40" t="s">
        <v>33</v>
      </c>
      <c r="AZ13" s="41"/>
      <c r="BA13" s="1">
        <v>0</v>
      </c>
      <c r="BB13" s="3">
        <v>0</v>
      </c>
      <c r="BC13" s="14">
        <v>0</v>
      </c>
      <c r="BD13" s="15">
        <v>0</v>
      </c>
      <c r="BE13" s="1">
        <v>0</v>
      </c>
      <c r="BF13" s="3">
        <v>0</v>
      </c>
      <c r="BG13" s="40" t="s">
        <v>33</v>
      </c>
      <c r="BH13" s="41"/>
      <c r="BI13" s="20">
        <v>0</v>
      </c>
      <c r="BJ13" s="3">
        <v>0</v>
      </c>
      <c r="BK13" s="14">
        <v>0</v>
      </c>
      <c r="BL13" s="15">
        <v>0</v>
      </c>
      <c r="BM13" s="21" t="s">
        <v>46</v>
      </c>
      <c r="BN13" s="74" t="s">
        <v>35</v>
      </c>
      <c r="BO13" s="75"/>
      <c r="BP13" s="76"/>
    </row>
    <row r="14" spans="2:68" x14ac:dyDescent="0.25">
      <c r="B14" s="8" t="s">
        <v>22</v>
      </c>
      <c r="C14" s="8" t="s">
        <v>47</v>
      </c>
      <c r="D14" s="23">
        <v>1</v>
      </c>
      <c r="E14" s="23" t="s">
        <v>52</v>
      </c>
      <c r="F14" s="23">
        <v>34</v>
      </c>
      <c r="G14" s="23">
        <v>7</v>
      </c>
      <c r="H14" s="23">
        <v>2</v>
      </c>
      <c r="I14" s="1">
        <v>6</v>
      </c>
      <c r="J14" s="20">
        <v>4</v>
      </c>
      <c r="K14" s="1">
        <v>0</v>
      </c>
      <c r="L14" s="3">
        <v>0</v>
      </c>
      <c r="M14" s="1">
        <v>1</v>
      </c>
      <c r="N14" s="3">
        <v>1</v>
      </c>
      <c r="O14" s="20">
        <v>1</v>
      </c>
      <c r="P14" s="3">
        <v>1</v>
      </c>
      <c r="Q14" s="20">
        <v>9</v>
      </c>
      <c r="R14" s="20">
        <v>5</v>
      </c>
      <c r="S14" s="1">
        <v>0</v>
      </c>
      <c r="T14" s="3">
        <v>0</v>
      </c>
      <c r="U14" s="20">
        <v>1</v>
      </c>
      <c r="V14" s="3">
        <v>1</v>
      </c>
      <c r="W14" s="14">
        <v>0</v>
      </c>
      <c r="X14" s="15">
        <v>0</v>
      </c>
      <c r="Y14" s="1">
        <v>2</v>
      </c>
      <c r="Z14" s="20">
        <v>1</v>
      </c>
      <c r="AA14" s="1">
        <v>0</v>
      </c>
      <c r="AB14" s="3">
        <v>0</v>
      </c>
      <c r="AC14" s="20">
        <v>1</v>
      </c>
      <c r="AD14" s="3">
        <v>0</v>
      </c>
      <c r="AE14" s="14">
        <v>0</v>
      </c>
      <c r="AF14" s="15">
        <v>0</v>
      </c>
      <c r="AG14" s="1">
        <v>3</v>
      </c>
      <c r="AH14" s="20">
        <v>3</v>
      </c>
      <c r="AI14" s="1">
        <v>0</v>
      </c>
      <c r="AJ14" s="3">
        <v>0</v>
      </c>
      <c r="AK14" s="20">
        <v>1</v>
      </c>
      <c r="AL14" s="3">
        <v>1</v>
      </c>
      <c r="AM14" s="20">
        <v>0</v>
      </c>
      <c r="AN14" s="20">
        <v>0</v>
      </c>
      <c r="AO14" s="40">
        <v>1</v>
      </c>
      <c r="AP14" s="41"/>
      <c r="AQ14" s="40">
        <v>0</v>
      </c>
      <c r="AR14" s="41"/>
      <c r="AS14" s="40">
        <v>0</v>
      </c>
      <c r="AT14" s="41"/>
      <c r="AU14" s="80">
        <v>0</v>
      </c>
      <c r="AV14" s="81"/>
      <c r="AW14" s="1">
        <v>0</v>
      </c>
      <c r="AX14" s="3">
        <v>0</v>
      </c>
      <c r="AY14" s="20">
        <v>0</v>
      </c>
      <c r="AZ14" s="20">
        <v>0</v>
      </c>
      <c r="BA14" s="1">
        <v>0</v>
      </c>
      <c r="BB14" s="3">
        <v>0</v>
      </c>
      <c r="BC14" s="14">
        <v>0</v>
      </c>
      <c r="BD14" s="15">
        <v>0</v>
      </c>
      <c r="BE14" s="1">
        <v>0</v>
      </c>
      <c r="BF14" s="3">
        <v>0</v>
      </c>
      <c r="BG14" s="1">
        <v>0</v>
      </c>
      <c r="BH14" s="3">
        <v>0</v>
      </c>
      <c r="BI14" s="20">
        <v>0</v>
      </c>
      <c r="BJ14" s="3">
        <v>0</v>
      </c>
      <c r="BK14" s="14">
        <v>0</v>
      </c>
      <c r="BL14" s="15">
        <v>0</v>
      </c>
      <c r="BM14" s="21" t="s">
        <v>47</v>
      </c>
      <c r="BN14" s="74"/>
      <c r="BO14" s="75"/>
      <c r="BP14" s="76"/>
    </row>
    <row r="15" spans="2:68" x14ac:dyDescent="0.25">
      <c r="B15" s="8" t="s">
        <v>23</v>
      </c>
      <c r="C15" s="8" t="s">
        <v>48</v>
      </c>
      <c r="D15" s="23">
        <v>7.5</v>
      </c>
      <c r="E15" s="23" t="s">
        <v>53</v>
      </c>
      <c r="F15" s="23">
        <v>121</v>
      </c>
      <c r="G15" s="23">
        <v>12</v>
      </c>
      <c r="H15" s="23">
        <v>10</v>
      </c>
      <c r="I15" s="1">
        <v>27</v>
      </c>
      <c r="J15" s="20">
        <v>28</v>
      </c>
      <c r="K15" s="1">
        <v>0</v>
      </c>
      <c r="L15" s="3">
        <v>0</v>
      </c>
      <c r="M15" s="1">
        <v>2</v>
      </c>
      <c r="N15" s="3">
        <v>2</v>
      </c>
      <c r="O15" s="20">
        <v>2</v>
      </c>
      <c r="P15" s="3">
        <v>1</v>
      </c>
      <c r="Q15" s="20">
        <v>10</v>
      </c>
      <c r="R15" s="20">
        <v>5</v>
      </c>
      <c r="S15" s="1">
        <v>0</v>
      </c>
      <c r="T15" s="3">
        <v>0</v>
      </c>
      <c r="U15" s="20">
        <v>2</v>
      </c>
      <c r="V15" s="3">
        <v>2</v>
      </c>
      <c r="W15" s="14">
        <v>2</v>
      </c>
      <c r="X15" s="15">
        <v>1</v>
      </c>
      <c r="Y15" s="1">
        <v>20</v>
      </c>
      <c r="Z15" s="20">
        <v>12</v>
      </c>
      <c r="AA15" s="1">
        <v>0</v>
      </c>
      <c r="AB15" s="3">
        <v>0</v>
      </c>
      <c r="AC15" s="20">
        <v>1</v>
      </c>
      <c r="AD15" s="3">
        <v>1</v>
      </c>
      <c r="AE15" s="14">
        <v>0</v>
      </c>
      <c r="AF15" s="15">
        <v>0</v>
      </c>
      <c r="AG15" s="1">
        <v>7</v>
      </c>
      <c r="AH15" s="20">
        <v>6</v>
      </c>
      <c r="AI15" s="1">
        <v>0</v>
      </c>
      <c r="AJ15" s="3">
        <v>0</v>
      </c>
      <c r="AK15" s="20">
        <v>1</v>
      </c>
      <c r="AL15" s="3">
        <v>1</v>
      </c>
      <c r="AM15" s="20">
        <v>0</v>
      </c>
      <c r="AN15" s="20">
        <v>0</v>
      </c>
      <c r="AO15" s="1">
        <v>3</v>
      </c>
      <c r="AP15" s="20">
        <v>3</v>
      </c>
      <c r="AQ15" s="1">
        <v>0</v>
      </c>
      <c r="AR15" s="3">
        <v>0</v>
      </c>
      <c r="AS15" s="20">
        <v>1</v>
      </c>
      <c r="AT15" s="3">
        <v>1</v>
      </c>
      <c r="AU15" s="14">
        <v>2</v>
      </c>
      <c r="AV15" s="15">
        <v>2</v>
      </c>
      <c r="AW15" s="1">
        <v>0</v>
      </c>
      <c r="AX15" s="3">
        <v>0</v>
      </c>
      <c r="AY15" s="20">
        <v>0</v>
      </c>
      <c r="AZ15" s="20">
        <v>0</v>
      </c>
      <c r="BA15" s="1">
        <v>0</v>
      </c>
      <c r="BB15" s="3">
        <v>0</v>
      </c>
      <c r="BC15" s="14">
        <v>0</v>
      </c>
      <c r="BD15" s="15">
        <v>0</v>
      </c>
      <c r="BE15" s="1">
        <v>0</v>
      </c>
      <c r="BF15" s="3">
        <v>0</v>
      </c>
      <c r="BG15" s="1">
        <v>0</v>
      </c>
      <c r="BH15" s="3">
        <v>0</v>
      </c>
      <c r="BI15" s="20">
        <v>0</v>
      </c>
      <c r="BJ15" s="3">
        <v>0</v>
      </c>
      <c r="BK15" s="14">
        <v>0</v>
      </c>
      <c r="BL15" s="15">
        <v>0</v>
      </c>
      <c r="BM15" s="21" t="s">
        <v>48</v>
      </c>
      <c r="BN15" s="74"/>
      <c r="BO15" s="75"/>
      <c r="BP15" s="76"/>
    </row>
    <row r="16" spans="2:68" x14ac:dyDescent="0.25">
      <c r="B16" s="8" t="s">
        <v>24</v>
      </c>
      <c r="C16" s="8" t="s">
        <v>49</v>
      </c>
      <c r="D16" s="23">
        <v>7.5</v>
      </c>
      <c r="E16" s="23" t="s">
        <v>53</v>
      </c>
      <c r="F16" s="23"/>
      <c r="G16" s="23">
        <v>28</v>
      </c>
      <c r="H16" s="23">
        <v>34</v>
      </c>
      <c r="I16" s="1" t="s">
        <v>33</v>
      </c>
      <c r="J16" s="1" t="s">
        <v>33</v>
      </c>
      <c r="K16" s="1">
        <v>0</v>
      </c>
      <c r="L16" s="3">
        <v>1</v>
      </c>
      <c r="M16" s="1">
        <v>3</v>
      </c>
      <c r="N16" s="3">
        <v>3</v>
      </c>
      <c r="O16" s="20">
        <v>3</v>
      </c>
      <c r="P16" s="3">
        <v>3</v>
      </c>
      <c r="Q16" s="1" t="s">
        <v>33</v>
      </c>
      <c r="R16" s="1" t="s">
        <v>33</v>
      </c>
      <c r="S16" s="1">
        <v>0</v>
      </c>
      <c r="T16" s="3">
        <v>1</v>
      </c>
      <c r="U16" s="20">
        <v>3</v>
      </c>
      <c r="V16" s="3">
        <v>3</v>
      </c>
      <c r="W16" s="14">
        <v>3</v>
      </c>
      <c r="X16" s="15">
        <v>3</v>
      </c>
      <c r="Y16" s="1" t="s">
        <v>33</v>
      </c>
      <c r="Z16" s="1" t="s">
        <v>33</v>
      </c>
      <c r="AA16" s="1">
        <v>6</v>
      </c>
      <c r="AB16" s="3">
        <v>7</v>
      </c>
      <c r="AC16" s="20">
        <v>3</v>
      </c>
      <c r="AD16" s="3">
        <v>3</v>
      </c>
      <c r="AE16" s="14">
        <v>3</v>
      </c>
      <c r="AF16" s="15">
        <v>3</v>
      </c>
      <c r="AG16" s="1" t="s">
        <v>33</v>
      </c>
      <c r="AH16" s="1" t="s">
        <v>33</v>
      </c>
      <c r="AI16" s="1">
        <v>0</v>
      </c>
      <c r="AJ16" s="3">
        <v>0</v>
      </c>
      <c r="AK16" s="20">
        <v>3</v>
      </c>
      <c r="AL16" s="3">
        <v>3</v>
      </c>
      <c r="AM16" s="20">
        <v>3</v>
      </c>
      <c r="AN16" s="20">
        <v>3</v>
      </c>
      <c r="AO16" s="1" t="s">
        <v>33</v>
      </c>
      <c r="AP16" s="1" t="s">
        <v>33</v>
      </c>
      <c r="AQ16" s="1">
        <v>0</v>
      </c>
      <c r="AR16" s="3">
        <v>0</v>
      </c>
      <c r="AS16" s="20">
        <v>3</v>
      </c>
      <c r="AT16" s="3">
        <v>3</v>
      </c>
      <c r="AU16" s="14">
        <v>2</v>
      </c>
      <c r="AV16" s="15">
        <v>2</v>
      </c>
      <c r="AW16" s="1">
        <v>5</v>
      </c>
      <c r="AX16" s="3">
        <v>5</v>
      </c>
      <c r="AY16" s="20">
        <v>0</v>
      </c>
      <c r="AZ16" s="20">
        <v>0</v>
      </c>
      <c r="BA16" s="1">
        <v>2</v>
      </c>
      <c r="BB16" s="3">
        <v>2</v>
      </c>
      <c r="BC16" s="14">
        <v>1</v>
      </c>
      <c r="BD16" s="15">
        <v>1</v>
      </c>
      <c r="BE16" s="1">
        <v>1</v>
      </c>
      <c r="BF16" s="3">
        <v>1</v>
      </c>
      <c r="BG16" s="1">
        <v>0</v>
      </c>
      <c r="BH16" s="3">
        <v>0</v>
      </c>
      <c r="BI16" s="20">
        <v>0</v>
      </c>
      <c r="BJ16" s="3">
        <v>0</v>
      </c>
      <c r="BK16" s="14">
        <v>2</v>
      </c>
      <c r="BL16" s="15">
        <v>2</v>
      </c>
      <c r="BM16" s="21" t="s">
        <v>49</v>
      </c>
      <c r="BN16" s="74" t="s">
        <v>36</v>
      </c>
      <c r="BO16" s="75"/>
      <c r="BP16" s="76"/>
    </row>
    <row r="17" spans="1:68" x14ac:dyDescent="0.25">
      <c r="B17" s="8" t="s">
        <v>25</v>
      </c>
      <c r="C17" s="8" t="s">
        <v>50</v>
      </c>
      <c r="D17" s="23">
        <v>7.5</v>
      </c>
      <c r="E17" s="23" t="s">
        <v>55</v>
      </c>
      <c r="F17" s="23">
        <v>230</v>
      </c>
      <c r="G17" s="23">
        <v>20</v>
      </c>
      <c r="H17" s="23">
        <v>26</v>
      </c>
      <c r="I17" s="4">
        <v>48</v>
      </c>
      <c r="J17" s="5">
        <v>48</v>
      </c>
      <c r="K17" s="4">
        <v>1</v>
      </c>
      <c r="L17" s="6">
        <v>2</v>
      </c>
      <c r="M17" s="4">
        <v>3</v>
      </c>
      <c r="N17" s="6">
        <v>3</v>
      </c>
      <c r="O17" s="5">
        <v>3</v>
      </c>
      <c r="P17" s="6">
        <v>3</v>
      </c>
      <c r="Q17" s="5">
        <v>11</v>
      </c>
      <c r="R17" s="5">
        <v>15</v>
      </c>
      <c r="S17" s="4">
        <v>0</v>
      </c>
      <c r="T17" s="6">
        <v>0</v>
      </c>
      <c r="U17" s="5">
        <v>2</v>
      </c>
      <c r="V17" s="6">
        <v>2</v>
      </c>
      <c r="W17" s="16">
        <v>2</v>
      </c>
      <c r="X17" s="17">
        <v>2</v>
      </c>
      <c r="Y17" s="4">
        <v>34</v>
      </c>
      <c r="Z17" s="5">
        <v>27</v>
      </c>
      <c r="AA17" s="4">
        <v>0</v>
      </c>
      <c r="AB17" s="6">
        <v>0</v>
      </c>
      <c r="AC17" s="5">
        <v>2</v>
      </c>
      <c r="AD17" s="6">
        <v>2</v>
      </c>
      <c r="AE17" s="16">
        <v>2</v>
      </c>
      <c r="AF17" s="17">
        <v>2</v>
      </c>
      <c r="AG17" s="4">
        <v>7</v>
      </c>
      <c r="AH17" s="5">
        <v>11</v>
      </c>
      <c r="AI17" s="4">
        <v>0</v>
      </c>
      <c r="AJ17" s="6">
        <v>0</v>
      </c>
      <c r="AK17" s="5">
        <v>2</v>
      </c>
      <c r="AL17" s="6">
        <v>2</v>
      </c>
      <c r="AM17" s="5">
        <v>2</v>
      </c>
      <c r="AN17" s="5">
        <v>2</v>
      </c>
      <c r="AO17" s="4">
        <v>11</v>
      </c>
      <c r="AP17" s="5">
        <v>10</v>
      </c>
      <c r="AQ17" s="4">
        <v>0</v>
      </c>
      <c r="AR17" s="6">
        <v>0</v>
      </c>
      <c r="AS17" s="5">
        <v>1</v>
      </c>
      <c r="AT17" s="6">
        <v>1</v>
      </c>
      <c r="AU17" s="16">
        <v>2</v>
      </c>
      <c r="AV17" s="17">
        <v>2</v>
      </c>
      <c r="AW17" s="4">
        <v>5</v>
      </c>
      <c r="AX17" s="6">
        <v>3</v>
      </c>
      <c r="AY17" s="5">
        <v>0</v>
      </c>
      <c r="AZ17" s="5">
        <v>2</v>
      </c>
      <c r="BA17" s="4">
        <v>1</v>
      </c>
      <c r="BB17" s="6">
        <v>1</v>
      </c>
      <c r="BC17" s="16">
        <v>2</v>
      </c>
      <c r="BD17" s="17">
        <v>2</v>
      </c>
      <c r="BE17" s="4">
        <v>0</v>
      </c>
      <c r="BF17" s="6">
        <v>0</v>
      </c>
      <c r="BG17" s="4">
        <v>0</v>
      </c>
      <c r="BH17" s="6">
        <v>0</v>
      </c>
      <c r="BI17" s="5">
        <v>0</v>
      </c>
      <c r="BJ17" s="6">
        <v>0</v>
      </c>
      <c r="BK17" s="16">
        <v>0</v>
      </c>
      <c r="BL17" s="17">
        <v>0</v>
      </c>
      <c r="BM17" s="22" t="s">
        <v>50</v>
      </c>
      <c r="BN17" s="82"/>
      <c r="BO17" s="83"/>
      <c r="BP17" s="84"/>
    </row>
    <row r="19" spans="1:68" ht="15" customHeight="1" x14ac:dyDescent="0.25">
      <c r="B19" s="42" t="s">
        <v>26</v>
      </c>
      <c r="C19" s="42"/>
      <c r="D19" s="42"/>
      <c r="E19" s="42"/>
      <c r="F19" s="42"/>
      <c r="G19" s="42"/>
      <c r="H19" s="42"/>
      <c r="I19" s="42"/>
    </row>
    <row r="20" spans="1:68" x14ac:dyDescent="0.25">
      <c r="B20" s="42"/>
      <c r="C20" s="42"/>
      <c r="D20" s="42"/>
      <c r="E20" s="42"/>
      <c r="F20" s="42"/>
      <c r="G20" s="42"/>
      <c r="H20" s="42"/>
      <c r="I20" s="42"/>
    </row>
    <row r="21" spans="1:68" x14ac:dyDescent="0.25">
      <c r="B21" s="42"/>
      <c r="C21" s="42"/>
      <c r="D21" s="42"/>
      <c r="E21" s="42"/>
      <c r="F21" s="42"/>
      <c r="G21" s="42"/>
      <c r="H21" s="42"/>
      <c r="I21" s="42"/>
    </row>
    <row r="22" spans="1:68" x14ac:dyDescent="0.25">
      <c r="B22" s="42"/>
      <c r="C22" s="42"/>
      <c r="D22" s="42"/>
      <c r="E22" s="42"/>
      <c r="F22" s="42"/>
      <c r="G22" s="42"/>
      <c r="H22" s="42"/>
      <c r="I22" s="42"/>
    </row>
    <row r="24" spans="1:68" ht="15.75" customHeight="1" x14ac:dyDescent="0.25">
      <c r="B24" s="42" t="s">
        <v>29</v>
      </c>
      <c r="C24" s="42"/>
      <c r="D24" s="42"/>
      <c r="E24" s="42"/>
      <c r="F24" s="42"/>
      <c r="G24" s="42"/>
      <c r="H24" s="42"/>
      <c r="I24" s="42"/>
      <c r="J24" s="11"/>
      <c r="K24" s="11"/>
    </row>
    <row r="25" spans="1:68" x14ac:dyDescent="0.25">
      <c r="B25" s="42"/>
      <c r="C25" s="42"/>
      <c r="D25" s="42"/>
      <c r="E25" s="42"/>
      <c r="F25" s="42"/>
      <c r="G25" s="42"/>
      <c r="H25" s="42"/>
      <c r="I25" s="42"/>
      <c r="J25" s="11"/>
      <c r="K25" s="11"/>
    </row>
    <row r="26" spans="1:68" x14ac:dyDescent="0.25">
      <c r="B26" s="42"/>
      <c r="C26" s="42"/>
      <c r="D26" s="42"/>
      <c r="E26" s="42"/>
      <c r="F26" s="42"/>
      <c r="G26" s="42"/>
      <c r="H26" s="42"/>
      <c r="I26" s="42"/>
      <c r="J26" s="11"/>
      <c r="K26" s="11"/>
    </row>
    <row r="27" spans="1:68" x14ac:dyDescent="0.25">
      <c r="B27" s="42"/>
      <c r="C27" s="42"/>
      <c r="D27" s="42"/>
      <c r="E27" s="42"/>
      <c r="F27" s="42"/>
      <c r="G27" s="42"/>
      <c r="H27" s="42"/>
      <c r="I27" s="42"/>
      <c r="J27" s="11"/>
      <c r="K27" s="11"/>
    </row>
    <row r="29" spans="1:68" x14ac:dyDescent="0.25">
      <c r="A29" s="24" t="s">
        <v>27</v>
      </c>
      <c r="B29" s="23" t="s">
        <v>12</v>
      </c>
      <c r="C29" s="23" t="s">
        <v>13</v>
      </c>
      <c r="D29" s="23" t="s">
        <v>14</v>
      </c>
      <c r="E29" s="23" t="s">
        <v>15</v>
      </c>
      <c r="F29" s="23" t="s">
        <v>16</v>
      </c>
      <c r="G29" s="23" t="s">
        <v>17</v>
      </c>
      <c r="H29" s="23" t="s">
        <v>18</v>
      </c>
      <c r="I29" s="23" t="s">
        <v>19</v>
      </c>
      <c r="J29" s="23" t="s">
        <v>20</v>
      </c>
      <c r="K29" s="23" t="s">
        <v>21</v>
      </c>
      <c r="L29" s="23" t="s">
        <v>22</v>
      </c>
      <c r="M29" s="23" t="s">
        <v>23</v>
      </c>
      <c r="N29" s="23" t="s">
        <v>24</v>
      </c>
      <c r="O29" s="23" t="s">
        <v>25</v>
      </c>
    </row>
    <row r="30" spans="1:68" x14ac:dyDescent="0.25">
      <c r="A30" s="27" t="s">
        <v>57</v>
      </c>
      <c r="B30" s="27">
        <v>43</v>
      </c>
      <c r="C30" s="27">
        <v>67</v>
      </c>
      <c r="D30" s="27">
        <v>5</v>
      </c>
      <c r="E30" s="27">
        <v>47</v>
      </c>
      <c r="F30" s="27">
        <v>35</v>
      </c>
      <c r="G30" s="27">
        <v>18</v>
      </c>
      <c r="H30" s="27">
        <v>26</v>
      </c>
      <c r="I30" s="27">
        <v>29</v>
      </c>
      <c r="J30" s="27">
        <v>9</v>
      </c>
      <c r="K30" s="27">
        <v>13</v>
      </c>
      <c r="L30" s="27">
        <v>10</v>
      </c>
      <c r="M30" s="27">
        <v>55</v>
      </c>
      <c r="N30" s="27" t="s">
        <v>33</v>
      </c>
      <c r="O30" s="27">
        <v>96</v>
      </c>
    </row>
    <row r="31" spans="1:68" x14ac:dyDescent="0.25">
      <c r="A31" s="27" t="s">
        <v>5</v>
      </c>
      <c r="B31" s="27">
        <v>15</v>
      </c>
      <c r="C31" s="27">
        <v>10</v>
      </c>
      <c r="D31" s="27">
        <v>0</v>
      </c>
      <c r="E31" s="27">
        <v>8</v>
      </c>
      <c r="F31" s="27">
        <v>25</v>
      </c>
      <c r="G31" s="27">
        <v>7</v>
      </c>
      <c r="H31" s="27">
        <v>7</v>
      </c>
      <c r="I31" s="27">
        <v>10</v>
      </c>
      <c r="J31" s="27">
        <v>0</v>
      </c>
      <c r="K31" s="27">
        <v>9</v>
      </c>
      <c r="L31" s="27">
        <v>14</v>
      </c>
      <c r="M31" s="27">
        <v>15</v>
      </c>
      <c r="N31" s="27" t="s">
        <v>33</v>
      </c>
      <c r="O31" s="27">
        <v>26</v>
      </c>
    </row>
    <row r="32" spans="1:68" x14ac:dyDescent="0.25">
      <c r="A32" s="27" t="s">
        <v>6</v>
      </c>
      <c r="B32" s="27">
        <v>11</v>
      </c>
      <c r="C32" s="27">
        <v>41</v>
      </c>
      <c r="D32" s="27">
        <v>3</v>
      </c>
      <c r="E32" s="27">
        <v>7</v>
      </c>
      <c r="F32" s="27">
        <v>13</v>
      </c>
      <c r="G32" s="27">
        <v>13</v>
      </c>
      <c r="H32" s="27">
        <v>4</v>
      </c>
      <c r="I32" s="27">
        <v>1</v>
      </c>
      <c r="J32" s="27">
        <v>0</v>
      </c>
      <c r="K32" s="27">
        <v>1</v>
      </c>
      <c r="L32" s="27">
        <v>3</v>
      </c>
      <c r="M32" s="27">
        <v>32</v>
      </c>
      <c r="N32" s="27" t="s">
        <v>33</v>
      </c>
      <c r="O32" s="27">
        <v>61</v>
      </c>
    </row>
    <row r="33" spans="1:15" x14ac:dyDescent="0.25">
      <c r="A33" s="27" t="s">
        <v>7</v>
      </c>
      <c r="B33" s="27">
        <v>3</v>
      </c>
      <c r="C33" s="27">
        <v>5</v>
      </c>
      <c r="D33" s="27">
        <v>0</v>
      </c>
      <c r="E33" s="27">
        <v>5</v>
      </c>
      <c r="F33" s="27">
        <v>6</v>
      </c>
      <c r="G33" s="27">
        <v>5</v>
      </c>
      <c r="H33" s="27">
        <v>1</v>
      </c>
      <c r="I33" s="27">
        <v>0</v>
      </c>
      <c r="J33" s="27">
        <v>0</v>
      </c>
      <c r="K33" s="27">
        <v>4</v>
      </c>
      <c r="L33" s="27">
        <v>6</v>
      </c>
      <c r="M33" s="27">
        <v>13</v>
      </c>
      <c r="N33" s="27" t="s">
        <v>33</v>
      </c>
      <c r="O33" s="27">
        <v>18</v>
      </c>
    </row>
    <row r="34" spans="1:15" x14ac:dyDescent="0.25">
      <c r="A34" s="27" t="s">
        <v>8</v>
      </c>
      <c r="B34" s="27">
        <v>1</v>
      </c>
      <c r="C34" s="27">
        <v>12</v>
      </c>
      <c r="D34" s="27">
        <v>0</v>
      </c>
      <c r="E34" s="27">
        <v>10</v>
      </c>
      <c r="F34" s="27">
        <v>1</v>
      </c>
      <c r="G34" s="27">
        <v>0</v>
      </c>
      <c r="H34" s="27">
        <v>1</v>
      </c>
      <c r="I34" s="27">
        <v>1</v>
      </c>
      <c r="J34" s="27">
        <v>0</v>
      </c>
      <c r="K34" s="27">
        <v>5</v>
      </c>
      <c r="L34" s="27">
        <v>1</v>
      </c>
      <c r="M34" s="27">
        <v>6</v>
      </c>
      <c r="N34" s="27" t="s">
        <v>33</v>
      </c>
      <c r="O34" s="27">
        <v>21</v>
      </c>
    </row>
    <row r="35" spans="1:15" x14ac:dyDescent="0.25">
      <c r="A35" s="27" t="s">
        <v>9</v>
      </c>
      <c r="B35" s="27">
        <v>0</v>
      </c>
      <c r="C35" s="27">
        <v>7</v>
      </c>
      <c r="D35" s="27">
        <v>0</v>
      </c>
      <c r="E35" s="27">
        <v>3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10</v>
      </c>
      <c r="O35" s="27">
        <v>8</v>
      </c>
    </row>
    <row r="36" spans="1:15" x14ac:dyDescent="0.25">
      <c r="A36" s="27" t="s">
        <v>10</v>
      </c>
      <c r="B36" s="27">
        <v>6</v>
      </c>
      <c r="C36" s="27">
        <v>3</v>
      </c>
      <c r="D36" s="27">
        <v>1</v>
      </c>
      <c r="E36" s="27">
        <v>1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2</v>
      </c>
      <c r="O36" s="27">
        <v>0</v>
      </c>
    </row>
    <row r="37" spans="1:15" x14ac:dyDescent="0.25">
      <c r="A37" s="24" t="s">
        <v>58</v>
      </c>
      <c r="B37" s="24">
        <f t="shared" ref="B37:M37" si="0">SUM(B30:B36)</f>
        <v>79</v>
      </c>
      <c r="C37" s="24">
        <f t="shared" si="0"/>
        <v>145</v>
      </c>
      <c r="D37" s="24">
        <f t="shared" si="0"/>
        <v>9</v>
      </c>
      <c r="E37" s="24">
        <f t="shared" si="0"/>
        <v>81</v>
      </c>
      <c r="F37" s="24">
        <f t="shared" si="0"/>
        <v>80</v>
      </c>
      <c r="G37" s="24">
        <f t="shared" si="0"/>
        <v>43</v>
      </c>
      <c r="H37" s="24">
        <f t="shared" si="0"/>
        <v>39</v>
      </c>
      <c r="I37" s="24">
        <f t="shared" si="0"/>
        <v>41</v>
      </c>
      <c r="J37" s="24">
        <f t="shared" si="0"/>
        <v>9</v>
      </c>
      <c r="K37" s="24">
        <f t="shared" si="0"/>
        <v>32</v>
      </c>
      <c r="L37" s="24">
        <f t="shared" si="0"/>
        <v>34</v>
      </c>
      <c r="M37" s="24">
        <f t="shared" si="0"/>
        <v>121</v>
      </c>
      <c r="N37" s="24"/>
      <c r="O37" s="24">
        <f>SUM(O30:O36)</f>
        <v>230</v>
      </c>
    </row>
    <row r="38" spans="1:15" x14ac:dyDescent="0.25">
      <c r="A38" s="24" t="s">
        <v>59</v>
      </c>
      <c r="B38" s="25">
        <v>2</v>
      </c>
      <c r="C38" s="25">
        <v>6</v>
      </c>
      <c r="D38" s="25">
        <v>1.5</v>
      </c>
      <c r="E38" s="25">
        <v>6.5</v>
      </c>
      <c r="F38" s="25">
        <v>1.5</v>
      </c>
      <c r="G38" s="25">
        <v>1.5</v>
      </c>
      <c r="H38" s="25">
        <v>3.5</v>
      </c>
      <c r="I38" s="25">
        <v>3</v>
      </c>
      <c r="J38" s="25">
        <v>1.5</v>
      </c>
      <c r="K38" s="25">
        <v>2.5</v>
      </c>
      <c r="L38" s="25">
        <v>1</v>
      </c>
      <c r="M38" s="25">
        <v>7.5</v>
      </c>
      <c r="N38" s="25">
        <v>7.5</v>
      </c>
      <c r="O38" s="25">
        <v>7.5</v>
      </c>
    </row>
    <row r="40" spans="1:15" x14ac:dyDescent="0.25">
      <c r="A40" s="24" t="s">
        <v>11</v>
      </c>
      <c r="B40" s="23" t="s">
        <v>12</v>
      </c>
      <c r="C40" s="23" t="s">
        <v>13</v>
      </c>
      <c r="D40" s="23" t="s">
        <v>14</v>
      </c>
      <c r="E40" s="23" t="s">
        <v>15</v>
      </c>
      <c r="F40" s="23" t="s">
        <v>16</v>
      </c>
      <c r="G40" s="23" t="s">
        <v>17</v>
      </c>
      <c r="H40" s="23" t="s">
        <v>18</v>
      </c>
      <c r="I40" s="23" t="s">
        <v>19</v>
      </c>
      <c r="J40" s="23" t="s">
        <v>20</v>
      </c>
      <c r="K40" s="23" t="s">
        <v>21</v>
      </c>
      <c r="L40" s="23" t="s">
        <v>22</v>
      </c>
      <c r="M40" s="23" t="s">
        <v>23</v>
      </c>
      <c r="N40" s="23" t="s">
        <v>24</v>
      </c>
      <c r="O40" s="23" t="s">
        <v>25</v>
      </c>
    </row>
    <row r="41" spans="1:15" x14ac:dyDescent="0.25">
      <c r="A41" s="27" t="s">
        <v>57</v>
      </c>
      <c r="B41" s="27">
        <v>4</v>
      </c>
      <c r="C41" s="27">
        <v>2</v>
      </c>
      <c r="D41" s="27">
        <v>1</v>
      </c>
      <c r="E41" s="27">
        <v>6</v>
      </c>
      <c r="F41" s="27">
        <v>4</v>
      </c>
      <c r="G41" s="27">
        <v>2</v>
      </c>
      <c r="H41" s="27">
        <v>2</v>
      </c>
      <c r="I41" s="27">
        <v>2</v>
      </c>
      <c r="J41" s="27">
        <v>2</v>
      </c>
      <c r="K41" s="27">
        <v>3</v>
      </c>
      <c r="L41" s="27">
        <v>2</v>
      </c>
      <c r="M41" s="27">
        <v>4</v>
      </c>
      <c r="N41" s="27">
        <v>6</v>
      </c>
      <c r="O41" s="27">
        <v>6</v>
      </c>
    </row>
    <row r="42" spans="1:15" x14ac:dyDescent="0.25">
      <c r="A42" s="27" t="s">
        <v>5</v>
      </c>
      <c r="B42" s="27">
        <v>3</v>
      </c>
      <c r="C42" s="27">
        <v>2</v>
      </c>
      <c r="D42" s="27">
        <v>0</v>
      </c>
      <c r="E42" s="27">
        <v>2</v>
      </c>
      <c r="F42" s="27">
        <v>2</v>
      </c>
      <c r="G42" s="27">
        <v>2</v>
      </c>
      <c r="H42" s="27">
        <v>2</v>
      </c>
      <c r="I42" s="27">
        <v>2</v>
      </c>
      <c r="J42" s="27">
        <v>0</v>
      </c>
      <c r="K42" s="27">
        <v>2</v>
      </c>
      <c r="L42" s="27">
        <v>2</v>
      </c>
      <c r="M42" s="27">
        <v>4</v>
      </c>
      <c r="N42" s="27">
        <v>6</v>
      </c>
      <c r="O42" s="27">
        <v>4</v>
      </c>
    </row>
    <row r="43" spans="1:15" x14ac:dyDescent="0.25">
      <c r="A43" s="27" t="s">
        <v>6</v>
      </c>
      <c r="B43" s="27">
        <v>2</v>
      </c>
      <c r="C43" s="27">
        <v>2</v>
      </c>
      <c r="D43" s="27">
        <v>1</v>
      </c>
      <c r="E43" s="27">
        <v>2</v>
      </c>
      <c r="F43" s="27">
        <v>2</v>
      </c>
      <c r="G43" s="27">
        <v>2</v>
      </c>
      <c r="H43" s="27">
        <v>1</v>
      </c>
      <c r="I43" s="27">
        <v>0</v>
      </c>
      <c r="J43" s="27">
        <v>0</v>
      </c>
      <c r="K43" s="27">
        <v>0</v>
      </c>
      <c r="L43" s="27">
        <v>1</v>
      </c>
      <c r="M43" s="27">
        <v>2</v>
      </c>
      <c r="N43" s="27">
        <v>6</v>
      </c>
      <c r="O43" s="27">
        <v>4</v>
      </c>
    </row>
    <row r="44" spans="1:15" x14ac:dyDescent="0.25">
      <c r="A44" s="27" t="s">
        <v>7</v>
      </c>
      <c r="B44" s="27">
        <v>1</v>
      </c>
      <c r="C44" s="27">
        <v>2</v>
      </c>
      <c r="D44" s="27">
        <v>0</v>
      </c>
      <c r="E44" s="27">
        <v>1</v>
      </c>
      <c r="F44" s="27">
        <v>2</v>
      </c>
      <c r="G44" s="27">
        <v>2</v>
      </c>
      <c r="H44" s="27">
        <v>0</v>
      </c>
      <c r="I44" s="27">
        <v>0</v>
      </c>
      <c r="J44" s="27">
        <v>0</v>
      </c>
      <c r="K44" s="27">
        <v>2</v>
      </c>
      <c r="L44" s="27">
        <v>2</v>
      </c>
      <c r="M44" s="27">
        <v>2</v>
      </c>
      <c r="N44" s="27">
        <v>6</v>
      </c>
      <c r="O44" s="27">
        <v>4</v>
      </c>
    </row>
    <row r="45" spans="1:15" x14ac:dyDescent="0.25">
      <c r="A45" s="27" t="s">
        <v>8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/>
      <c r="I45" s="27">
        <v>0</v>
      </c>
      <c r="J45" s="27">
        <v>0</v>
      </c>
      <c r="K45" s="27"/>
      <c r="L45" s="27">
        <v>0</v>
      </c>
      <c r="M45" s="27">
        <v>0</v>
      </c>
      <c r="N45" s="27">
        <v>0</v>
      </c>
      <c r="O45" s="27">
        <v>0</v>
      </c>
    </row>
    <row r="46" spans="1:15" x14ac:dyDescent="0.25">
      <c r="A46" s="27" t="s">
        <v>9</v>
      </c>
      <c r="B46" s="27">
        <v>0</v>
      </c>
      <c r="C46" s="27">
        <v>2</v>
      </c>
      <c r="D46" s="27">
        <v>0</v>
      </c>
      <c r="E46" s="27">
        <v>1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4</v>
      </c>
      <c r="O46" s="27">
        <v>2</v>
      </c>
    </row>
    <row r="47" spans="1:15" x14ac:dyDescent="0.25">
      <c r="A47" s="27" t="s">
        <v>10</v>
      </c>
      <c r="B47" s="27">
        <v>2</v>
      </c>
      <c r="C47" s="27">
        <v>2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</row>
    <row r="48" spans="1:15" x14ac:dyDescent="0.25">
      <c r="A48" s="24" t="s">
        <v>58</v>
      </c>
      <c r="B48" s="24">
        <f t="shared" ref="B48:F48" si="1">SUM(B41:B47)</f>
        <v>12</v>
      </c>
      <c r="C48" s="24">
        <f t="shared" si="1"/>
        <v>12</v>
      </c>
      <c r="D48" s="24">
        <f t="shared" si="1"/>
        <v>2</v>
      </c>
      <c r="E48" s="24">
        <f t="shared" si="1"/>
        <v>12</v>
      </c>
      <c r="F48" s="24">
        <f t="shared" si="1"/>
        <v>10</v>
      </c>
      <c r="G48" s="24">
        <f t="shared" ref="G48:M48" si="2">SUM(G41:G47)</f>
        <v>8</v>
      </c>
      <c r="H48" s="24">
        <f t="shared" si="2"/>
        <v>5</v>
      </c>
      <c r="I48" s="24">
        <f t="shared" si="2"/>
        <v>4</v>
      </c>
      <c r="J48" s="24">
        <f t="shared" si="2"/>
        <v>2</v>
      </c>
      <c r="K48" s="24">
        <f t="shared" si="2"/>
        <v>7</v>
      </c>
      <c r="L48" s="24">
        <f t="shared" si="2"/>
        <v>7</v>
      </c>
      <c r="M48" s="24">
        <f t="shared" si="2"/>
        <v>12</v>
      </c>
      <c r="N48" s="24">
        <v>28</v>
      </c>
      <c r="O48" s="24">
        <f>SUM(O41:O47)</f>
        <v>20</v>
      </c>
    </row>
    <row r="49" spans="1:15" x14ac:dyDescent="0.25">
      <c r="A49" s="24" t="s">
        <v>59</v>
      </c>
      <c r="B49" s="25">
        <v>2</v>
      </c>
      <c r="C49" s="25">
        <v>6</v>
      </c>
      <c r="D49" s="25">
        <v>1.5</v>
      </c>
      <c r="E49" s="25">
        <v>6.5</v>
      </c>
      <c r="F49" s="25">
        <v>1.5</v>
      </c>
      <c r="G49" s="25">
        <v>1.5</v>
      </c>
      <c r="H49" s="25">
        <v>3.5</v>
      </c>
      <c r="I49" s="25">
        <v>3</v>
      </c>
      <c r="J49" s="25">
        <v>1.5</v>
      </c>
      <c r="K49" s="25">
        <v>2.5</v>
      </c>
      <c r="L49" s="25">
        <v>1</v>
      </c>
      <c r="M49" s="25">
        <v>7.5</v>
      </c>
      <c r="N49" s="25">
        <v>7.5</v>
      </c>
      <c r="O49" s="25">
        <v>7.5</v>
      </c>
    </row>
    <row r="51" spans="1:15" x14ac:dyDescent="0.25">
      <c r="A51" s="34" t="s">
        <v>60</v>
      </c>
      <c r="B51" s="23" t="s">
        <v>12</v>
      </c>
      <c r="C51" s="23" t="s">
        <v>13</v>
      </c>
      <c r="D51" s="23" t="s">
        <v>14</v>
      </c>
      <c r="E51" s="23" t="s">
        <v>15</v>
      </c>
      <c r="F51" s="23" t="s">
        <v>16</v>
      </c>
      <c r="G51" s="23" t="s">
        <v>17</v>
      </c>
      <c r="H51" s="23" t="s">
        <v>18</v>
      </c>
      <c r="I51" s="23" t="s">
        <v>19</v>
      </c>
      <c r="J51" s="23" t="s">
        <v>20</v>
      </c>
      <c r="K51" s="23" t="s">
        <v>21</v>
      </c>
      <c r="L51" s="23" t="s">
        <v>22</v>
      </c>
      <c r="M51" s="23" t="s">
        <v>23</v>
      </c>
      <c r="N51" s="23" t="s">
        <v>24</v>
      </c>
      <c r="O51" s="23" t="s">
        <v>25</v>
      </c>
    </row>
    <row r="52" spans="1:15" x14ac:dyDescent="0.25">
      <c r="A52" s="27" t="s">
        <v>57</v>
      </c>
      <c r="B52" s="27">
        <v>3</v>
      </c>
      <c r="C52" s="27">
        <v>4</v>
      </c>
      <c r="D52" s="27">
        <v>0</v>
      </c>
      <c r="E52" s="27">
        <v>4</v>
      </c>
      <c r="F52" s="27">
        <v>3</v>
      </c>
      <c r="G52" s="27">
        <v>2</v>
      </c>
      <c r="H52" s="27">
        <v>2</v>
      </c>
      <c r="I52" s="27">
        <v>4</v>
      </c>
      <c r="J52" s="27">
        <v>0</v>
      </c>
      <c r="K52" s="27">
        <v>2</v>
      </c>
      <c r="L52" s="27">
        <v>2</v>
      </c>
      <c r="M52" s="27">
        <v>3</v>
      </c>
      <c r="N52" s="27">
        <v>6</v>
      </c>
      <c r="O52" s="27">
        <v>6</v>
      </c>
    </row>
    <row r="53" spans="1:15" x14ac:dyDescent="0.25">
      <c r="A53" s="27" t="s">
        <v>5</v>
      </c>
      <c r="B53" s="27">
        <v>3</v>
      </c>
      <c r="C53" s="27">
        <v>2</v>
      </c>
      <c r="D53" s="27">
        <v>0</v>
      </c>
      <c r="E53" s="27">
        <v>4</v>
      </c>
      <c r="F53" s="27">
        <v>0</v>
      </c>
      <c r="G53" s="27">
        <v>0</v>
      </c>
      <c r="H53" s="27">
        <v>2</v>
      </c>
      <c r="I53" s="27">
        <v>2</v>
      </c>
      <c r="J53" s="27">
        <v>0</v>
      </c>
      <c r="K53" s="27">
        <v>3</v>
      </c>
      <c r="L53" s="27">
        <v>0</v>
      </c>
      <c r="M53" s="27">
        <v>3</v>
      </c>
      <c r="N53" s="27">
        <v>6</v>
      </c>
      <c r="O53" s="27">
        <v>4</v>
      </c>
    </row>
    <row r="54" spans="1:15" x14ac:dyDescent="0.25">
      <c r="A54" s="27" t="s">
        <v>6</v>
      </c>
      <c r="B54" s="27">
        <v>0</v>
      </c>
      <c r="C54" s="27">
        <v>2</v>
      </c>
      <c r="D54" s="27">
        <v>1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6</v>
      </c>
      <c r="O54" s="27">
        <v>4</v>
      </c>
    </row>
    <row r="55" spans="1:15" x14ac:dyDescent="0.25">
      <c r="A55" s="27" t="s">
        <v>7</v>
      </c>
      <c r="B55" s="27">
        <v>0</v>
      </c>
      <c r="C55" s="27">
        <v>3</v>
      </c>
      <c r="D55" s="27">
        <v>0</v>
      </c>
      <c r="E55" s="27">
        <v>2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6</v>
      </c>
      <c r="O55" s="27">
        <v>4</v>
      </c>
    </row>
    <row r="56" spans="1:15" x14ac:dyDescent="0.25">
      <c r="A56" s="27" t="s">
        <v>8</v>
      </c>
      <c r="B56" s="27">
        <v>2</v>
      </c>
      <c r="C56" s="27">
        <v>0</v>
      </c>
      <c r="D56" s="27">
        <v>0</v>
      </c>
      <c r="E56" s="27">
        <v>2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1</v>
      </c>
      <c r="L56" s="27">
        <v>0</v>
      </c>
      <c r="M56" s="27">
        <v>4</v>
      </c>
      <c r="N56" s="27">
        <v>4</v>
      </c>
      <c r="O56" s="27">
        <v>4</v>
      </c>
    </row>
    <row r="57" spans="1:15" x14ac:dyDescent="0.25">
      <c r="A57" s="27" t="s">
        <v>9</v>
      </c>
      <c r="B57" s="27">
        <v>0</v>
      </c>
      <c r="C57" s="27">
        <v>0</v>
      </c>
      <c r="D57" s="27">
        <v>0</v>
      </c>
      <c r="E57" s="27">
        <v>1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2</v>
      </c>
      <c r="O57" s="27">
        <v>4</v>
      </c>
    </row>
    <row r="58" spans="1:15" x14ac:dyDescent="0.25">
      <c r="A58" s="27" t="s">
        <v>10</v>
      </c>
      <c r="B58" s="27">
        <v>0</v>
      </c>
      <c r="C58" s="27">
        <v>2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4</v>
      </c>
      <c r="O58" s="27">
        <v>0</v>
      </c>
    </row>
    <row r="59" spans="1:15" x14ac:dyDescent="0.25">
      <c r="A59" s="24" t="s">
        <v>58</v>
      </c>
      <c r="B59" s="24">
        <f t="shared" ref="B59:M59" si="3">SUM(B52:B58)</f>
        <v>8</v>
      </c>
      <c r="C59" s="24">
        <f t="shared" si="3"/>
        <v>13</v>
      </c>
      <c r="D59" s="24">
        <f t="shared" si="3"/>
        <v>1</v>
      </c>
      <c r="E59" s="24">
        <f t="shared" si="3"/>
        <v>13</v>
      </c>
      <c r="F59" s="24">
        <f t="shared" si="3"/>
        <v>3</v>
      </c>
      <c r="G59" s="24">
        <f t="shared" si="3"/>
        <v>2</v>
      </c>
      <c r="H59" s="24">
        <f t="shared" si="3"/>
        <v>4</v>
      </c>
      <c r="I59" s="24">
        <f t="shared" si="3"/>
        <v>6</v>
      </c>
      <c r="J59" s="24">
        <f t="shared" si="3"/>
        <v>0</v>
      </c>
      <c r="K59" s="24">
        <f t="shared" si="3"/>
        <v>6</v>
      </c>
      <c r="L59" s="24">
        <f t="shared" si="3"/>
        <v>2</v>
      </c>
      <c r="M59" s="24">
        <f t="shared" si="3"/>
        <v>10</v>
      </c>
      <c r="N59" s="24">
        <v>34</v>
      </c>
      <c r="O59" s="24">
        <f>SUM(O52:O58)</f>
        <v>26</v>
      </c>
    </row>
    <row r="60" spans="1:15" x14ac:dyDescent="0.25">
      <c r="A60" s="24" t="s">
        <v>59</v>
      </c>
      <c r="B60" s="25">
        <v>2</v>
      </c>
      <c r="C60" s="25">
        <v>6</v>
      </c>
      <c r="D60" s="25">
        <v>1.5</v>
      </c>
      <c r="E60" s="25">
        <v>6.5</v>
      </c>
      <c r="F60" s="25">
        <v>1.5</v>
      </c>
      <c r="G60" s="25">
        <v>1.5</v>
      </c>
      <c r="H60" s="25">
        <v>3.5</v>
      </c>
      <c r="I60" s="25">
        <v>3</v>
      </c>
      <c r="J60" s="25">
        <v>1.5</v>
      </c>
      <c r="K60" s="25">
        <v>2.5</v>
      </c>
      <c r="L60" s="25">
        <v>1</v>
      </c>
      <c r="M60" s="25">
        <v>7.5</v>
      </c>
      <c r="N60" s="25">
        <v>7.5</v>
      </c>
      <c r="O60" s="25">
        <v>7.5</v>
      </c>
    </row>
  </sheetData>
  <mergeCells count="78">
    <mergeCell ref="AU14:AV14"/>
    <mergeCell ref="BN14:BP14"/>
    <mergeCell ref="BN15:BP15"/>
    <mergeCell ref="BN16:BP16"/>
    <mergeCell ref="BN17:BP17"/>
    <mergeCell ref="BN8:BP8"/>
    <mergeCell ref="BN11:BP11"/>
    <mergeCell ref="BN12:BP12"/>
    <mergeCell ref="K13:L13"/>
    <mergeCell ref="S13:T13"/>
    <mergeCell ref="AA13:AB13"/>
    <mergeCell ref="AI13:AJ13"/>
    <mergeCell ref="AQ13:AR13"/>
    <mergeCell ref="AY13:AZ13"/>
    <mergeCell ref="BG13:BH13"/>
    <mergeCell ref="BN13:BP13"/>
    <mergeCell ref="AY4:AZ4"/>
    <mergeCell ref="BA4:BB4"/>
    <mergeCell ref="BC4:BD4"/>
    <mergeCell ref="BN9:BP9"/>
    <mergeCell ref="K10:L10"/>
    <mergeCell ref="S10:T10"/>
    <mergeCell ref="AA10:AB10"/>
    <mergeCell ref="AI10:AJ10"/>
    <mergeCell ref="AQ10:AR10"/>
    <mergeCell ref="AY10:AZ10"/>
    <mergeCell ref="BG10:BH10"/>
    <mergeCell ref="BN10:BP10"/>
    <mergeCell ref="BN4:BP4"/>
    <mergeCell ref="BN5:BP5"/>
    <mergeCell ref="BN6:BP6"/>
    <mergeCell ref="BN7:BP7"/>
    <mergeCell ref="AO4:AP4"/>
    <mergeCell ref="AQ4:AR4"/>
    <mergeCell ref="AS4:AT4"/>
    <mergeCell ref="AU4:AV4"/>
    <mergeCell ref="AW4:AX4"/>
    <mergeCell ref="AO1:AV1"/>
    <mergeCell ref="AW1:BD1"/>
    <mergeCell ref="BE1:BL1"/>
    <mergeCell ref="BN1:BP3"/>
    <mergeCell ref="AM2:AN2"/>
    <mergeCell ref="AO2:AP2"/>
    <mergeCell ref="AQ2:AR2"/>
    <mergeCell ref="AS2:AT2"/>
    <mergeCell ref="AY2:AZ2"/>
    <mergeCell ref="BA2:BB2"/>
    <mergeCell ref="BC2:BD2"/>
    <mergeCell ref="BE2:BF2"/>
    <mergeCell ref="BG2:BH2"/>
    <mergeCell ref="BI2:BJ2"/>
    <mergeCell ref="BK2:BL2"/>
    <mergeCell ref="AU2:AV2"/>
    <mergeCell ref="K2:L2"/>
    <mergeCell ref="M2:N2"/>
    <mergeCell ref="O2:P2"/>
    <mergeCell ref="Q2:R2"/>
    <mergeCell ref="AG1:AN1"/>
    <mergeCell ref="I1:P1"/>
    <mergeCell ref="Q1:X1"/>
    <mergeCell ref="Y1:AF1"/>
    <mergeCell ref="S2:T2"/>
    <mergeCell ref="U2:V2"/>
    <mergeCell ref="W2:X2"/>
    <mergeCell ref="Y2:Z2"/>
    <mergeCell ref="AA2:AB2"/>
    <mergeCell ref="I2:J2"/>
    <mergeCell ref="AO14:AP14"/>
    <mergeCell ref="AQ14:AR14"/>
    <mergeCell ref="AS14:AT14"/>
    <mergeCell ref="B24:I27"/>
    <mergeCell ref="B19:I22"/>
    <mergeCell ref="AW2:AX2"/>
    <mergeCell ref="AC2:AD2"/>
    <mergeCell ref="AE2:AF2"/>
    <mergeCell ref="AG2:AH2"/>
    <mergeCell ref="AI2:AJ2"/>
    <mergeCell ref="AK2:AL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3"/>
  <sheetViews>
    <sheetView topLeftCell="BK1" zoomScale="71" zoomScaleNormal="71" workbookViewId="0">
      <selection activeCell="BM1" sqref="BM1"/>
    </sheetView>
  </sheetViews>
  <sheetFormatPr defaultRowHeight="15.75" x14ac:dyDescent="0.25"/>
  <cols>
    <col min="1" max="1" width="16.125" customWidth="1"/>
    <col min="2" max="2" width="10.375" customWidth="1"/>
    <col min="8" max="8" width="10.875" customWidth="1"/>
    <col min="68" max="68" width="165.5" customWidth="1"/>
  </cols>
  <sheetData>
    <row r="1" spans="2:68" x14ac:dyDescent="0.25">
      <c r="I1" s="46" t="s">
        <v>1</v>
      </c>
      <c r="J1" s="47"/>
      <c r="K1" s="47"/>
      <c r="L1" s="47"/>
      <c r="M1" s="47"/>
      <c r="N1" s="47"/>
      <c r="O1" s="48"/>
      <c r="P1" s="49"/>
      <c r="Q1" s="50" t="s">
        <v>5</v>
      </c>
      <c r="R1" s="51"/>
      <c r="S1" s="51"/>
      <c r="T1" s="51"/>
      <c r="U1" s="51"/>
      <c r="V1" s="51"/>
      <c r="W1" s="51"/>
      <c r="X1" s="52"/>
      <c r="Y1" s="53" t="s">
        <v>6</v>
      </c>
      <c r="Z1" s="54"/>
      <c r="AA1" s="54"/>
      <c r="AB1" s="54"/>
      <c r="AC1" s="54"/>
      <c r="AD1" s="54"/>
      <c r="AE1" s="54"/>
      <c r="AF1" s="55"/>
      <c r="AG1" s="43" t="s">
        <v>7</v>
      </c>
      <c r="AH1" s="44"/>
      <c r="AI1" s="44"/>
      <c r="AJ1" s="44"/>
      <c r="AK1" s="44"/>
      <c r="AL1" s="44"/>
      <c r="AM1" s="44"/>
      <c r="AN1" s="45"/>
      <c r="AO1" s="56" t="s">
        <v>8</v>
      </c>
      <c r="AP1" s="57"/>
      <c r="AQ1" s="57"/>
      <c r="AR1" s="57"/>
      <c r="AS1" s="57"/>
      <c r="AT1" s="57"/>
      <c r="AU1" s="57"/>
      <c r="AV1" s="58"/>
      <c r="AW1" s="59" t="s">
        <v>9</v>
      </c>
      <c r="AX1" s="51"/>
      <c r="AY1" s="51"/>
      <c r="AZ1" s="51"/>
      <c r="BA1" s="51"/>
      <c r="BB1" s="51"/>
      <c r="BC1" s="51"/>
      <c r="BD1" s="52"/>
      <c r="BE1" s="60" t="s">
        <v>10</v>
      </c>
      <c r="BF1" s="44"/>
      <c r="BG1" s="44"/>
      <c r="BH1" s="44"/>
      <c r="BI1" s="44"/>
      <c r="BJ1" s="44"/>
      <c r="BK1" s="44"/>
      <c r="BL1" s="45"/>
      <c r="BN1" s="61" t="s">
        <v>30</v>
      </c>
      <c r="BO1" s="62"/>
      <c r="BP1" s="63"/>
    </row>
    <row r="2" spans="2:68" x14ac:dyDescent="0.25">
      <c r="F2" t="s">
        <v>54</v>
      </c>
      <c r="I2" s="37" t="s">
        <v>27</v>
      </c>
      <c r="J2" s="37"/>
      <c r="K2" s="37" t="s">
        <v>2</v>
      </c>
      <c r="L2" s="37"/>
      <c r="M2" s="37" t="s">
        <v>11</v>
      </c>
      <c r="N2" s="37"/>
      <c r="O2" s="37" t="s">
        <v>28</v>
      </c>
      <c r="P2" s="37"/>
      <c r="Q2" s="37" t="s">
        <v>27</v>
      </c>
      <c r="R2" s="37"/>
      <c r="S2" s="37" t="s">
        <v>2</v>
      </c>
      <c r="T2" s="37"/>
      <c r="U2" s="37" t="s">
        <v>11</v>
      </c>
      <c r="V2" s="37"/>
      <c r="W2" s="38" t="s">
        <v>28</v>
      </c>
      <c r="X2" s="39"/>
      <c r="Y2" s="37" t="s">
        <v>27</v>
      </c>
      <c r="Z2" s="37"/>
      <c r="AA2" s="37" t="s">
        <v>2</v>
      </c>
      <c r="AB2" s="37"/>
      <c r="AC2" s="37" t="s">
        <v>11</v>
      </c>
      <c r="AD2" s="37"/>
      <c r="AE2" s="38" t="s">
        <v>28</v>
      </c>
      <c r="AF2" s="39"/>
      <c r="AG2" s="37" t="s">
        <v>27</v>
      </c>
      <c r="AH2" s="37"/>
      <c r="AI2" s="37" t="s">
        <v>2</v>
      </c>
      <c r="AJ2" s="37"/>
      <c r="AK2" s="37" t="s">
        <v>11</v>
      </c>
      <c r="AL2" s="37"/>
      <c r="AM2" s="38" t="s">
        <v>28</v>
      </c>
      <c r="AN2" s="39"/>
      <c r="AO2" s="37" t="s">
        <v>27</v>
      </c>
      <c r="AP2" s="37"/>
      <c r="AQ2" s="37" t="s">
        <v>2</v>
      </c>
      <c r="AR2" s="37"/>
      <c r="AS2" s="37" t="s">
        <v>11</v>
      </c>
      <c r="AT2" s="37"/>
      <c r="AU2" s="38" t="s">
        <v>28</v>
      </c>
      <c r="AV2" s="39"/>
      <c r="AW2" s="37" t="s">
        <v>27</v>
      </c>
      <c r="AX2" s="37"/>
      <c r="AY2" s="37" t="s">
        <v>2</v>
      </c>
      <c r="AZ2" s="37"/>
      <c r="BA2" s="37" t="s">
        <v>11</v>
      </c>
      <c r="BB2" s="37"/>
      <c r="BC2" s="38" t="s">
        <v>28</v>
      </c>
      <c r="BD2" s="39"/>
      <c r="BE2" s="37" t="s">
        <v>27</v>
      </c>
      <c r="BF2" s="37"/>
      <c r="BG2" s="37" t="s">
        <v>2</v>
      </c>
      <c r="BH2" s="37"/>
      <c r="BI2" s="37" t="s">
        <v>11</v>
      </c>
      <c r="BJ2" s="37"/>
      <c r="BK2" s="38" t="s">
        <v>28</v>
      </c>
      <c r="BL2" s="39"/>
      <c r="BN2" s="64"/>
      <c r="BO2" s="65"/>
      <c r="BP2" s="66"/>
    </row>
    <row r="3" spans="2:68" x14ac:dyDescent="0.25">
      <c r="B3" s="7" t="s">
        <v>0</v>
      </c>
      <c r="C3" s="7"/>
      <c r="D3" s="27" t="s">
        <v>59</v>
      </c>
      <c r="E3" s="27" t="s">
        <v>51</v>
      </c>
      <c r="F3" s="27" t="s">
        <v>27</v>
      </c>
      <c r="G3" s="27" t="s">
        <v>11</v>
      </c>
      <c r="H3" s="27" t="s">
        <v>60</v>
      </c>
      <c r="I3" s="9" t="s">
        <v>3</v>
      </c>
      <c r="J3" s="9" t="s">
        <v>4</v>
      </c>
      <c r="K3" s="9" t="s">
        <v>3</v>
      </c>
      <c r="L3" s="9" t="s">
        <v>4</v>
      </c>
      <c r="M3" s="9" t="s">
        <v>3</v>
      </c>
      <c r="N3" s="9" t="s">
        <v>4</v>
      </c>
      <c r="O3" s="9" t="s">
        <v>3</v>
      </c>
      <c r="P3" s="9" t="s">
        <v>4</v>
      </c>
      <c r="Q3" s="10" t="s">
        <v>3</v>
      </c>
      <c r="R3" s="9" t="s">
        <v>4</v>
      </c>
      <c r="S3" s="9" t="s">
        <v>3</v>
      </c>
      <c r="T3" s="9" t="s">
        <v>4</v>
      </c>
      <c r="U3" s="9" t="s">
        <v>3</v>
      </c>
      <c r="V3" s="9" t="s">
        <v>4</v>
      </c>
      <c r="W3" s="12" t="s">
        <v>3</v>
      </c>
      <c r="X3" s="13" t="s">
        <v>4</v>
      </c>
      <c r="Y3" s="9" t="s">
        <v>3</v>
      </c>
      <c r="Z3" s="9" t="s">
        <v>4</v>
      </c>
      <c r="AA3" s="9" t="s">
        <v>3</v>
      </c>
      <c r="AB3" s="9" t="s">
        <v>4</v>
      </c>
      <c r="AC3" s="9" t="s">
        <v>3</v>
      </c>
      <c r="AD3" s="9" t="s">
        <v>4</v>
      </c>
      <c r="AE3" s="12" t="s">
        <v>3</v>
      </c>
      <c r="AF3" s="13" t="s">
        <v>4</v>
      </c>
      <c r="AG3" s="9" t="s">
        <v>3</v>
      </c>
      <c r="AH3" s="9" t="s">
        <v>4</v>
      </c>
      <c r="AI3" s="9" t="s">
        <v>3</v>
      </c>
      <c r="AJ3" s="9" t="s">
        <v>4</v>
      </c>
      <c r="AK3" s="9" t="s">
        <v>3</v>
      </c>
      <c r="AL3" s="9" t="s">
        <v>4</v>
      </c>
      <c r="AM3" s="12" t="s">
        <v>3</v>
      </c>
      <c r="AN3" s="13" t="s">
        <v>4</v>
      </c>
      <c r="AO3" s="9" t="s">
        <v>3</v>
      </c>
      <c r="AP3" s="9" t="s">
        <v>4</v>
      </c>
      <c r="AQ3" s="9" t="s">
        <v>3</v>
      </c>
      <c r="AR3" s="9" t="s">
        <v>4</v>
      </c>
      <c r="AS3" s="9" t="s">
        <v>3</v>
      </c>
      <c r="AT3" s="9" t="s">
        <v>4</v>
      </c>
      <c r="AU3" s="12" t="s">
        <v>3</v>
      </c>
      <c r="AV3" s="13" t="s">
        <v>4</v>
      </c>
      <c r="AW3" s="9" t="s">
        <v>3</v>
      </c>
      <c r="AX3" s="9" t="s">
        <v>4</v>
      </c>
      <c r="AY3" s="9" t="s">
        <v>3</v>
      </c>
      <c r="AZ3" s="9" t="s">
        <v>4</v>
      </c>
      <c r="BA3" s="9" t="s">
        <v>3</v>
      </c>
      <c r="BB3" s="9" t="s">
        <v>4</v>
      </c>
      <c r="BC3" s="12" t="s">
        <v>3</v>
      </c>
      <c r="BD3" s="13" t="s">
        <v>4</v>
      </c>
      <c r="BE3" s="9" t="s">
        <v>3</v>
      </c>
      <c r="BF3" s="9" t="s">
        <v>4</v>
      </c>
      <c r="BG3" s="9" t="s">
        <v>3</v>
      </c>
      <c r="BH3" s="9" t="s">
        <v>4</v>
      </c>
      <c r="BI3" s="9" t="s">
        <v>3</v>
      </c>
      <c r="BJ3" s="9" t="s">
        <v>4</v>
      </c>
      <c r="BK3" s="12" t="s">
        <v>3</v>
      </c>
      <c r="BL3" s="13" t="s">
        <v>4</v>
      </c>
      <c r="BM3" s="7"/>
      <c r="BN3" s="67"/>
      <c r="BO3" s="68"/>
      <c r="BP3" s="69"/>
    </row>
    <row r="4" spans="2:68" x14ac:dyDescent="0.25">
      <c r="B4" s="8" t="s">
        <v>12</v>
      </c>
      <c r="C4" s="21" t="s">
        <v>37</v>
      </c>
      <c r="D4" s="31">
        <v>2</v>
      </c>
      <c r="E4" s="31" t="s">
        <v>56</v>
      </c>
      <c r="F4" s="31">
        <v>79</v>
      </c>
      <c r="G4" s="31">
        <v>12</v>
      </c>
      <c r="H4" s="31">
        <v>8</v>
      </c>
      <c r="I4" s="1">
        <v>21</v>
      </c>
      <c r="J4" s="2">
        <v>22</v>
      </c>
      <c r="K4" s="18">
        <v>0</v>
      </c>
      <c r="L4" s="19">
        <v>1</v>
      </c>
      <c r="M4" s="18">
        <v>2</v>
      </c>
      <c r="N4" s="19">
        <v>2</v>
      </c>
      <c r="O4" s="20">
        <v>2</v>
      </c>
      <c r="P4" s="3">
        <v>1</v>
      </c>
      <c r="Q4" s="20">
        <v>5</v>
      </c>
      <c r="R4" s="20">
        <v>10</v>
      </c>
      <c r="S4" s="18">
        <v>0</v>
      </c>
      <c r="T4" s="19">
        <v>0</v>
      </c>
      <c r="U4" s="20">
        <v>2</v>
      </c>
      <c r="V4" s="3">
        <v>1</v>
      </c>
      <c r="W4" s="14">
        <v>2</v>
      </c>
      <c r="X4" s="15">
        <v>1</v>
      </c>
      <c r="Y4" s="1">
        <v>7</v>
      </c>
      <c r="Z4" s="20">
        <v>4</v>
      </c>
      <c r="AA4" s="18">
        <v>0</v>
      </c>
      <c r="AB4" s="19">
        <v>0</v>
      </c>
      <c r="AC4" s="20">
        <v>1</v>
      </c>
      <c r="AD4" s="3">
        <v>1</v>
      </c>
      <c r="AE4" s="14">
        <v>0</v>
      </c>
      <c r="AF4" s="15">
        <v>0</v>
      </c>
      <c r="AG4" s="1">
        <v>0</v>
      </c>
      <c r="AH4" s="20">
        <v>3</v>
      </c>
      <c r="AI4" s="18">
        <v>0</v>
      </c>
      <c r="AJ4" s="19">
        <v>0</v>
      </c>
      <c r="AK4" s="20">
        <v>0</v>
      </c>
      <c r="AL4" s="3">
        <v>1</v>
      </c>
      <c r="AM4" s="20">
        <v>0</v>
      </c>
      <c r="AN4" s="20">
        <v>0</v>
      </c>
      <c r="AO4" s="70">
        <v>1</v>
      </c>
      <c r="AP4" s="71"/>
      <c r="AQ4" s="70">
        <v>0</v>
      </c>
      <c r="AR4" s="71"/>
      <c r="AS4" s="70">
        <v>0</v>
      </c>
      <c r="AT4" s="71"/>
      <c r="AU4" s="72">
        <v>2</v>
      </c>
      <c r="AV4" s="73"/>
      <c r="AW4" s="70">
        <v>0</v>
      </c>
      <c r="AX4" s="71"/>
      <c r="AY4" s="70">
        <v>0</v>
      </c>
      <c r="AZ4" s="71"/>
      <c r="BA4" s="70">
        <v>0</v>
      </c>
      <c r="BB4" s="71"/>
      <c r="BC4" s="72">
        <v>0</v>
      </c>
      <c r="BD4" s="73"/>
      <c r="BE4" s="18">
        <v>3</v>
      </c>
      <c r="BF4" s="19">
        <v>3</v>
      </c>
      <c r="BG4" s="18">
        <v>0</v>
      </c>
      <c r="BH4" s="19">
        <v>0</v>
      </c>
      <c r="BI4" s="20">
        <v>1</v>
      </c>
      <c r="BJ4" s="3">
        <v>1</v>
      </c>
      <c r="BK4" s="14">
        <v>0</v>
      </c>
      <c r="BL4" s="15">
        <v>0</v>
      </c>
      <c r="BM4" s="21" t="s">
        <v>37</v>
      </c>
      <c r="BN4" s="77"/>
      <c r="BO4" s="78"/>
      <c r="BP4" s="79"/>
    </row>
    <row r="5" spans="2:68" x14ac:dyDescent="0.25">
      <c r="B5" s="8" t="s">
        <v>13</v>
      </c>
      <c r="C5" s="21" t="s">
        <v>38</v>
      </c>
      <c r="D5" s="31">
        <v>6</v>
      </c>
      <c r="E5" s="31" t="s">
        <v>56</v>
      </c>
      <c r="F5" s="31">
        <v>145</v>
      </c>
      <c r="G5" s="31">
        <v>12</v>
      </c>
      <c r="H5" s="31">
        <v>13</v>
      </c>
      <c r="I5" s="1">
        <v>37</v>
      </c>
      <c r="J5" s="2">
        <v>30</v>
      </c>
      <c r="K5" s="1">
        <v>0</v>
      </c>
      <c r="L5" s="3">
        <v>1</v>
      </c>
      <c r="M5" s="1">
        <v>1</v>
      </c>
      <c r="N5" s="3">
        <v>1</v>
      </c>
      <c r="O5" s="2">
        <v>2</v>
      </c>
      <c r="P5" s="3">
        <v>2</v>
      </c>
      <c r="Q5" s="20">
        <v>7</v>
      </c>
      <c r="R5" s="20">
        <v>3</v>
      </c>
      <c r="S5" s="1">
        <v>0</v>
      </c>
      <c r="T5" s="3">
        <v>0</v>
      </c>
      <c r="U5" s="20">
        <v>1</v>
      </c>
      <c r="V5" s="3">
        <v>1</v>
      </c>
      <c r="W5" s="14">
        <v>1</v>
      </c>
      <c r="X5" s="15">
        <v>1</v>
      </c>
      <c r="Y5" s="1">
        <v>19</v>
      </c>
      <c r="Z5" s="20">
        <v>22</v>
      </c>
      <c r="AA5" s="1">
        <v>0</v>
      </c>
      <c r="AB5" s="3">
        <v>1</v>
      </c>
      <c r="AC5" s="20">
        <v>1</v>
      </c>
      <c r="AD5" s="3">
        <v>1</v>
      </c>
      <c r="AE5" s="14">
        <v>0</v>
      </c>
      <c r="AF5" s="15">
        <v>2</v>
      </c>
      <c r="AG5" s="1">
        <v>1</v>
      </c>
      <c r="AH5" s="20">
        <v>4</v>
      </c>
      <c r="AI5" s="1">
        <v>0</v>
      </c>
      <c r="AJ5" s="3">
        <v>0</v>
      </c>
      <c r="AK5" s="20">
        <v>1</v>
      </c>
      <c r="AL5" s="3">
        <v>1</v>
      </c>
      <c r="AM5" s="20">
        <v>3</v>
      </c>
      <c r="AN5" s="20">
        <v>0</v>
      </c>
      <c r="AO5" s="1">
        <v>7</v>
      </c>
      <c r="AP5" s="20">
        <v>5</v>
      </c>
      <c r="AQ5" s="1">
        <v>0</v>
      </c>
      <c r="AR5" s="3">
        <v>0</v>
      </c>
      <c r="AS5" s="20">
        <v>1</v>
      </c>
      <c r="AT5" s="3">
        <v>1</v>
      </c>
      <c r="AU5" s="14">
        <v>0</v>
      </c>
      <c r="AV5" s="15">
        <v>0</v>
      </c>
      <c r="AW5" s="1">
        <v>3</v>
      </c>
      <c r="AX5" s="3">
        <v>4</v>
      </c>
      <c r="AY5" s="2">
        <v>0</v>
      </c>
      <c r="AZ5" s="20">
        <v>0</v>
      </c>
      <c r="BA5" s="1">
        <v>1</v>
      </c>
      <c r="BB5" s="3">
        <v>1</v>
      </c>
      <c r="BC5" s="14">
        <v>0</v>
      </c>
      <c r="BD5" s="15">
        <v>0</v>
      </c>
      <c r="BE5" s="1">
        <v>2</v>
      </c>
      <c r="BF5" s="3">
        <v>1</v>
      </c>
      <c r="BG5" s="1">
        <v>0</v>
      </c>
      <c r="BH5" s="3">
        <v>0</v>
      </c>
      <c r="BI5" s="20">
        <v>1</v>
      </c>
      <c r="BJ5" s="3">
        <v>1</v>
      </c>
      <c r="BK5" s="14">
        <v>0</v>
      </c>
      <c r="BL5" s="15">
        <v>2</v>
      </c>
      <c r="BM5" s="21" t="s">
        <v>38</v>
      </c>
      <c r="BN5" s="74"/>
      <c r="BO5" s="75"/>
      <c r="BP5" s="76"/>
    </row>
    <row r="6" spans="2:68" x14ac:dyDescent="0.25">
      <c r="B6" s="8" t="s">
        <v>14</v>
      </c>
      <c r="C6" s="21" t="s">
        <v>39</v>
      </c>
      <c r="D6" s="32">
        <v>1.5</v>
      </c>
      <c r="E6" s="32" t="s">
        <v>52</v>
      </c>
      <c r="F6" s="32">
        <v>9</v>
      </c>
      <c r="G6" s="32">
        <v>2</v>
      </c>
      <c r="H6" s="32">
        <v>1</v>
      </c>
      <c r="I6" s="1">
        <v>0</v>
      </c>
      <c r="J6" s="2">
        <v>5</v>
      </c>
      <c r="K6" s="1">
        <v>0</v>
      </c>
      <c r="L6" s="3">
        <v>0</v>
      </c>
      <c r="M6" s="1">
        <v>0</v>
      </c>
      <c r="N6" s="3">
        <v>1</v>
      </c>
      <c r="O6" s="20">
        <v>0</v>
      </c>
      <c r="P6" s="3">
        <v>0</v>
      </c>
      <c r="Q6" s="20">
        <v>0</v>
      </c>
      <c r="R6" s="20">
        <v>0</v>
      </c>
      <c r="S6" s="1">
        <v>0</v>
      </c>
      <c r="T6" s="3">
        <v>0</v>
      </c>
      <c r="U6" s="20">
        <v>0</v>
      </c>
      <c r="V6" s="3">
        <v>0</v>
      </c>
      <c r="W6" s="14">
        <v>0</v>
      </c>
      <c r="X6" s="15">
        <v>0</v>
      </c>
      <c r="Y6" s="1">
        <v>2</v>
      </c>
      <c r="Z6" s="20">
        <v>1</v>
      </c>
      <c r="AA6" s="1">
        <v>0</v>
      </c>
      <c r="AB6" s="3">
        <v>1</v>
      </c>
      <c r="AC6" s="20">
        <v>1</v>
      </c>
      <c r="AD6" s="3">
        <v>0</v>
      </c>
      <c r="AE6" s="14">
        <v>0</v>
      </c>
      <c r="AF6" s="15">
        <v>1</v>
      </c>
      <c r="AG6" s="1">
        <v>0</v>
      </c>
      <c r="AH6" s="20">
        <v>0</v>
      </c>
      <c r="AI6" s="1">
        <v>0</v>
      </c>
      <c r="AJ6" s="3">
        <v>0</v>
      </c>
      <c r="AK6" s="20">
        <v>0</v>
      </c>
      <c r="AL6" s="3">
        <v>0</v>
      </c>
      <c r="AM6" s="20">
        <v>0</v>
      </c>
      <c r="AN6" s="20">
        <v>0</v>
      </c>
      <c r="AO6" s="1">
        <v>0</v>
      </c>
      <c r="AP6" s="20">
        <v>0</v>
      </c>
      <c r="AQ6" s="1">
        <v>0</v>
      </c>
      <c r="AR6" s="3">
        <v>0</v>
      </c>
      <c r="AS6" s="20">
        <v>0</v>
      </c>
      <c r="AT6" s="3">
        <v>0</v>
      </c>
      <c r="AU6" s="14">
        <v>0</v>
      </c>
      <c r="AV6" s="15">
        <v>0</v>
      </c>
      <c r="AW6" s="1">
        <v>0</v>
      </c>
      <c r="AX6" s="3">
        <v>0</v>
      </c>
      <c r="AY6" s="20">
        <v>0</v>
      </c>
      <c r="AZ6" s="20">
        <v>0</v>
      </c>
      <c r="BA6" s="1">
        <v>0</v>
      </c>
      <c r="BB6" s="3">
        <v>0</v>
      </c>
      <c r="BC6" s="14">
        <v>0</v>
      </c>
      <c r="BD6" s="15">
        <v>0</v>
      </c>
      <c r="BE6" s="1">
        <v>0</v>
      </c>
      <c r="BF6" s="3">
        <v>1</v>
      </c>
      <c r="BG6" s="1">
        <v>0</v>
      </c>
      <c r="BH6" s="3">
        <v>0</v>
      </c>
      <c r="BI6" s="20">
        <v>0</v>
      </c>
      <c r="BJ6" s="3">
        <v>0</v>
      </c>
      <c r="BK6" s="14">
        <v>0</v>
      </c>
      <c r="BL6" s="15">
        <v>0</v>
      </c>
      <c r="BM6" s="21" t="s">
        <v>39</v>
      </c>
      <c r="BN6" s="74"/>
      <c r="BO6" s="75"/>
      <c r="BP6" s="76"/>
    </row>
    <row r="7" spans="2:68" x14ac:dyDescent="0.25">
      <c r="B7" s="8" t="s">
        <v>15</v>
      </c>
      <c r="C7" s="21" t="s">
        <v>40</v>
      </c>
      <c r="D7" s="32">
        <v>6.5</v>
      </c>
      <c r="E7" s="32" t="s">
        <v>52</v>
      </c>
      <c r="F7" s="32">
        <v>81</v>
      </c>
      <c r="G7" s="32">
        <v>12</v>
      </c>
      <c r="H7" s="32">
        <v>13</v>
      </c>
      <c r="I7" s="1">
        <v>21</v>
      </c>
      <c r="J7" s="20">
        <v>26</v>
      </c>
      <c r="K7" s="1">
        <v>0</v>
      </c>
      <c r="L7" s="3">
        <v>0</v>
      </c>
      <c r="M7" s="1">
        <v>3</v>
      </c>
      <c r="N7" s="3">
        <v>3</v>
      </c>
      <c r="O7" s="20">
        <v>2</v>
      </c>
      <c r="P7" s="3">
        <v>2</v>
      </c>
      <c r="Q7" s="20">
        <v>3</v>
      </c>
      <c r="R7" s="20">
        <v>5</v>
      </c>
      <c r="S7" s="1">
        <v>0</v>
      </c>
      <c r="T7" s="3">
        <v>0</v>
      </c>
      <c r="U7" s="20">
        <v>1</v>
      </c>
      <c r="V7" s="3">
        <v>1</v>
      </c>
      <c r="W7" s="14">
        <v>2</v>
      </c>
      <c r="X7" s="15">
        <v>2</v>
      </c>
      <c r="Y7" s="1">
        <v>5</v>
      </c>
      <c r="Z7" s="20">
        <v>2</v>
      </c>
      <c r="AA7" s="1">
        <v>0</v>
      </c>
      <c r="AB7" s="3">
        <v>0</v>
      </c>
      <c r="AC7" s="20">
        <v>1</v>
      </c>
      <c r="AD7" s="3">
        <v>1</v>
      </c>
      <c r="AE7" s="14">
        <v>0</v>
      </c>
      <c r="AF7" s="15">
        <v>0</v>
      </c>
      <c r="AG7" s="1">
        <v>1</v>
      </c>
      <c r="AH7" s="20">
        <v>4</v>
      </c>
      <c r="AI7" s="1">
        <v>0</v>
      </c>
      <c r="AJ7" s="3">
        <v>0</v>
      </c>
      <c r="AK7" s="20">
        <v>0</v>
      </c>
      <c r="AL7" s="3">
        <v>1</v>
      </c>
      <c r="AM7" s="20">
        <v>2</v>
      </c>
      <c r="AN7" s="20">
        <v>0</v>
      </c>
      <c r="AO7" s="1">
        <v>5</v>
      </c>
      <c r="AP7" s="20">
        <v>5</v>
      </c>
      <c r="AQ7" s="1">
        <v>0</v>
      </c>
      <c r="AR7" s="3">
        <v>0</v>
      </c>
      <c r="AS7" s="20">
        <v>1</v>
      </c>
      <c r="AT7" s="3">
        <v>1</v>
      </c>
      <c r="AU7" s="14">
        <v>1</v>
      </c>
      <c r="AV7" s="15">
        <v>1</v>
      </c>
      <c r="AW7" s="1">
        <v>2</v>
      </c>
      <c r="AX7" s="3">
        <v>1</v>
      </c>
      <c r="AY7" s="2">
        <v>0</v>
      </c>
      <c r="AZ7" s="20">
        <v>0</v>
      </c>
      <c r="BA7" s="1">
        <v>1</v>
      </c>
      <c r="BB7" s="3">
        <v>0</v>
      </c>
      <c r="BC7" s="14">
        <v>0</v>
      </c>
      <c r="BD7" s="15">
        <v>1</v>
      </c>
      <c r="BE7" s="1">
        <v>0</v>
      </c>
      <c r="BF7" s="3">
        <v>1</v>
      </c>
      <c r="BG7" s="1">
        <v>0</v>
      </c>
      <c r="BH7" s="3">
        <v>0</v>
      </c>
      <c r="BI7" s="20">
        <v>0</v>
      </c>
      <c r="BJ7" s="3">
        <v>0</v>
      </c>
      <c r="BK7" s="14">
        <v>0</v>
      </c>
      <c r="BL7" s="15">
        <v>0</v>
      </c>
      <c r="BM7" s="21" t="s">
        <v>40</v>
      </c>
      <c r="BN7" s="74" t="s">
        <v>31</v>
      </c>
      <c r="BO7" s="75"/>
      <c r="BP7" s="76"/>
    </row>
    <row r="8" spans="2:68" x14ac:dyDescent="0.25">
      <c r="B8" s="8" t="s">
        <v>16</v>
      </c>
      <c r="C8" s="21" t="s">
        <v>41</v>
      </c>
      <c r="D8" s="32">
        <v>1.5</v>
      </c>
      <c r="E8" s="32" t="s">
        <v>52</v>
      </c>
      <c r="F8" s="32">
        <v>80</v>
      </c>
      <c r="G8" s="32">
        <v>10</v>
      </c>
      <c r="H8" s="32">
        <v>3</v>
      </c>
      <c r="I8" s="1">
        <v>18</v>
      </c>
      <c r="J8" s="20">
        <v>17</v>
      </c>
      <c r="K8" s="1">
        <v>0</v>
      </c>
      <c r="L8" s="3">
        <v>0</v>
      </c>
      <c r="M8" s="1">
        <v>2</v>
      </c>
      <c r="N8" s="3">
        <v>2</v>
      </c>
      <c r="O8" s="20">
        <v>1</v>
      </c>
      <c r="P8" s="3">
        <v>2</v>
      </c>
      <c r="Q8" s="20">
        <v>11</v>
      </c>
      <c r="R8" s="20">
        <v>14</v>
      </c>
      <c r="S8" s="1">
        <v>0</v>
      </c>
      <c r="T8" s="3">
        <v>0</v>
      </c>
      <c r="U8" s="20">
        <v>1</v>
      </c>
      <c r="V8" s="3">
        <v>1</v>
      </c>
      <c r="W8" s="14">
        <v>0</v>
      </c>
      <c r="X8" s="15">
        <v>0</v>
      </c>
      <c r="Y8" s="1">
        <v>9</v>
      </c>
      <c r="Z8" s="20">
        <v>4</v>
      </c>
      <c r="AA8" s="1">
        <v>0</v>
      </c>
      <c r="AB8" s="3">
        <v>0</v>
      </c>
      <c r="AC8" s="20">
        <v>1</v>
      </c>
      <c r="AD8" s="3">
        <v>1</v>
      </c>
      <c r="AE8" s="14">
        <v>0</v>
      </c>
      <c r="AF8" s="15">
        <v>0</v>
      </c>
      <c r="AG8" s="1">
        <v>3</v>
      </c>
      <c r="AH8" s="20">
        <v>3</v>
      </c>
      <c r="AI8" s="1">
        <v>0</v>
      </c>
      <c r="AJ8" s="3">
        <v>0</v>
      </c>
      <c r="AK8" s="20">
        <v>1</v>
      </c>
      <c r="AL8" s="3">
        <v>1</v>
      </c>
      <c r="AM8" s="20">
        <v>0</v>
      </c>
      <c r="AN8" s="20">
        <v>0</v>
      </c>
      <c r="AO8" s="1">
        <v>0</v>
      </c>
      <c r="AP8" s="20">
        <v>1</v>
      </c>
      <c r="AQ8" s="1">
        <v>0</v>
      </c>
      <c r="AR8" s="3">
        <v>0</v>
      </c>
      <c r="AS8" s="20">
        <v>0</v>
      </c>
      <c r="AT8" s="3">
        <v>0</v>
      </c>
      <c r="AU8" s="14">
        <v>0</v>
      </c>
      <c r="AV8" s="15">
        <v>0</v>
      </c>
      <c r="AW8" s="1">
        <v>0</v>
      </c>
      <c r="AX8" s="3">
        <v>0</v>
      </c>
      <c r="AY8" s="20">
        <v>0</v>
      </c>
      <c r="AZ8" s="20">
        <v>0</v>
      </c>
      <c r="BA8" s="1">
        <v>0</v>
      </c>
      <c r="BB8" s="3">
        <v>0</v>
      </c>
      <c r="BC8" s="14">
        <v>0</v>
      </c>
      <c r="BD8" s="15">
        <v>0</v>
      </c>
      <c r="BE8" s="1">
        <v>0</v>
      </c>
      <c r="BF8" s="3">
        <v>0</v>
      </c>
      <c r="BG8" s="1">
        <v>0</v>
      </c>
      <c r="BH8" s="3">
        <v>0</v>
      </c>
      <c r="BI8" s="20">
        <v>0</v>
      </c>
      <c r="BJ8" s="3">
        <v>0</v>
      </c>
      <c r="BK8" s="14">
        <v>0</v>
      </c>
      <c r="BL8" s="15">
        <v>0</v>
      </c>
      <c r="BM8" s="21" t="s">
        <v>41</v>
      </c>
      <c r="BN8" s="74"/>
      <c r="BO8" s="75"/>
      <c r="BP8" s="76"/>
    </row>
    <row r="9" spans="2:68" x14ac:dyDescent="0.25">
      <c r="B9" s="8" t="s">
        <v>17</v>
      </c>
      <c r="C9" s="21" t="s">
        <v>42</v>
      </c>
      <c r="D9" s="32">
        <v>1.5</v>
      </c>
      <c r="E9" s="32" t="s">
        <v>53</v>
      </c>
      <c r="F9" s="32">
        <v>43</v>
      </c>
      <c r="G9" s="32">
        <v>8</v>
      </c>
      <c r="H9" s="32">
        <v>2</v>
      </c>
      <c r="I9" s="1">
        <v>12</v>
      </c>
      <c r="J9" s="20">
        <v>6</v>
      </c>
      <c r="K9" s="1">
        <v>0</v>
      </c>
      <c r="L9" s="3">
        <v>0</v>
      </c>
      <c r="M9" s="1">
        <v>1</v>
      </c>
      <c r="N9" s="3">
        <v>1</v>
      </c>
      <c r="O9" s="20">
        <v>1</v>
      </c>
      <c r="P9" s="3">
        <v>1</v>
      </c>
      <c r="Q9" s="20">
        <v>3</v>
      </c>
      <c r="R9" s="20">
        <v>4</v>
      </c>
      <c r="S9" s="1">
        <v>0</v>
      </c>
      <c r="T9" s="3">
        <v>0</v>
      </c>
      <c r="U9" s="20">
        <v>1</v>
      </c>
      <c r="V9" s="3">
        <v>1</v>
      </c>
      <c r="W9" s="14">
        <v>0</v>
      </c>
      <c r="X9" s="15">
        <v>0</v>
      </c>
      <c r="Y9" s="1">
        <v>3</v>
      </c>
      <c r="Z9" s="20">
        <v>10</v>
      </c>
      <c r="AA9" s="1">
        <v>0</v>
      </c>
      <c r="AB9" s="3">
        <v>0</v>
      </c>
      <c r="AC9" s="20">
        <v>1</v>
      </c>
      <c r="AD9" s="3">
        <v>1</v>
      </c>
      <c r="AE9" s="14">
        <v>0</v>
      </c>
      <c r="AF9" s="15">
        <v>0</v>
      </c>
      <c r="AG9" s="1">
        <v>2</v>
      </c>
      <c r="AH9" s="20">
        <v>3</v>
      </c>
      <c r="AI9" s="1">
        <v>0</v>
      </c>
      <c r="AJ9" s="3">
        <v>0</v>
      </c>
      <c r="AK9" s="20">
        <v>1</v>
      </c>
      <c r="AL9" s="3">
        <v>1</v>
      </c>
      <c r="AM9" s="20">
        <v>1</v>
      </c>
      <c r="AN9" s="20">
        <v>1</v>
      </c>
      <c r="AO9" s="1">
        <v>0</v>
      </c>
      <c r="AP9" s="20">
        <v>0</v>
      </c>
      <c r="AQ9" s="1">
        <v>0</v>
      </c>
      <c r="AR9" s="3">
        <v>0</v>
      </c>
      <c r="AS9" s="20">
        <v>0</v>
      </c>
      <c r="AT9" s="3">
        <v>0</v>
      </c>
      <c r="AU9" s="14">
        <v>0</v>
      </c>
      <c r="AV9" s="15">
        <v>0</v>
      </c>
      <c r="AW9" s="1">
        <v>0</v>
      </c>
      <c r="AX9" s="3">
        <v>0</v>
      </c>
      <c r="AY9" s="20">
        <v>0</v>
      </c>
      <c r="AZ9" s="20">
        <v>0</v>
      </c>
      <c r="BA9" s="1">
        <v>0</v>
      </c>
      <c r="BB9" s="3">
        <v>0</v>
      </c>
      <c r="BC9" s="14">
        <v>0</v>
      </c>
      <c r="BD9" s="15">
        <v>0</v>
      </c>
      <c r="BE9" s="1">
        <v>0</v>
      </c>
      <c r="BF9" s="3">
        <v>0</v>
      </c>
      <c r="BG9" s="1">
        <v>0</v>
      </c>
      <c r="BH9" s="3">
        <v>0</v>
      </c>
      <c r="BI9" s="20">
        <v>0</v>
      </c>
      <c r="BJ9" s="3">
        <v>0</v>
      </c>
      <c r="BK9" s="14">
        <v>0</v>
      </c>
      <c r="BL9" s="15">
        <v>0</v>
      </c>
      <c r="BM9" s="21" t="s">
        <v>42</v>
      </c>
      <c r="BN9" s="74"/>
      <c r="BO9" s="75"/>
      <c r="BP9" s="76"/>
    </row>
    <row r="10" spans="2:68" x14ac:dyDescent="0.25">
      <c r="B10" s="8" t="s">
        <v>18</v>
      </c>
      <c r="C10" s="21" t="s">
        <v>43</v>
      </c>
      <c r="D10" s="32">
        <v>3.5</v>
      </c>
      <c r="E10" s="32" t="s">
        <v>52</v>
      </c>
      <c r="F10" s="32">
        <v>39</v>
      </c>
      <c r="G10" s="32">
        <v>5</v>
      </c>
      <c r="H10" s="32">
        <v>4</v>
      </c>
      <c r="I10" s="1">
        <v>14</v>
      </c>
      <c r="J10" s="20">
        <v>12</v>
      </c>
      <c r="K10" s="40" t="s">
        <v>33</v>
      </c>
      <c r="L10" s="41"/>
      <c r="M10" s="1">
        <v>1</v>
      </c>
      <c r="N10" s="3">
        <v>1</v>
      </c>
      <c r="O10" s="20">
        <v>1</v>
      </c>
      <c r="P10" s="3">
        <v>1</v>
      </c>
      <c r="Q10" s="20">
        <v>4</v>
      </c>
      <c r="R10" s="20">
        <v>3</v>
      </c>
      <c r="S10" s="40" t="s">
        <v>33</v>
      </c>
      <c r="T10" s="41"/>
      <c r="U10" s="20">
        <v>1</v>
      </c>
      <c r="V10" s="3">
        <v>1</v>
      </c>
      <c r="W10" s="14">
        <v>1</v>
      </c>
      <c r="X10" s="15">
        <v>1</v>
      </c>
      <c r="Y10" s="1">
        <v>3</v>
      </c>
      <c r="Z10" s="20">
        <v>1</v>
      </c>
      <c r="AA10" s="40" t="s">
        <v>33</v>
      </c>
      <c r="AB10" s="41"/>
      <c r="AC10" s="20">
        <v>1</v>
      </c>
      <c r="AD10" s="3">
        <v>0</v>
      </c>
      <c r="AE10" s="14">
        <v>0</v>
      </c>
      <c r="AF10" s="15">
        <v>0</v>
      </c>
      <c r="AG10" s="1">
        <v>1</v>
      </c>
      <c r="AH10" s="20">
        <v>0</v>
      </c>
      <c r="AI10" s="40" t="s">
        <v>33</v>
      </c>
      <c r="AJ10" s="41"/>
      <c r="AK10" s="20">
        <v>0</v>
      </c>
      <c r="AL10" s="3">
        <v>0</v>
      </c>
      <c r="AM10" s="20">
        <v>0</v>
      </c>
      <c r="AN10" s="20">
        <v>0</v>
      </c>
      <c r="AO10" s="1">
        <v>0</v>
      </c>
      <c r="AP10" s="20">
        <v>1</v>
      </c>
      <c r="AQ10" s="40" t="s">
        <v>33</v>
      </c>
      <c r="AR10" s="41"/>
      <c r="AS10" s="20">
        <v>0</v>
      </c>
      <c r="AT10" s="3">
        <v>0</v>
      </c>
      <c r="AU10" s="14">
        <v>0</v>
      </c>
      <c r="AV10" s="15">
        <v>0</v>
      </c>
      <c r="AW10" s="1">
        <v>0</v>
      </c>
      <c r="AX10" s="3">
        <v>0</v>
      </c>
      <c r="AY10" s="40" t="s">
        <v>33</v>
      </c>
      <c r="AZ10" s="41"/>
      <c r="BA10" s="1">
        <v>0</v>
      </c>
      <c r="BB10" s="3">
        <v>0</v>
      </c>
      <c r="BC10" s="14">
        <v>0</v>
      </c>
      <c r="BD10" s="15">
        <v>0</v>
      </c>
      <c r="BE10" s="1">
        <v>0</v>
      </c>
      <c r="BF10" s="3">
        <v>0</v>
      </c>
      <c r="BG10" s="40" t="s">
        <v>33</v>
      </c>
      <c r="BH10" s="41"/>
      <c r="BI10" s="20">
        <v>0</v>
      </c>
      <c r="BJ10" s="3">
        <v>0</v>
      </c>
      <c r="BK10" s="14">
        <v>0</v>
      </c>
      <c r="BL10" s="15">
        <v>0</v>
      </c>
      <c r="BM10" s="21" t="s">
        <v>43</v>
      </c>
      <c r="BN10" s="74" t="s">
        <v>32</v>
      </c>
      <c r="BO10" s="75"/>
      <c r="BP10" s="76"/>
    </row>
    <row r="11" spans="2:68" x14ac:dyDescent="0.25">
      <c r="B11" s="8" t="s">
        <v>19</v>
      </c>
      <c r="C11" s="21" t="s">
        <v>44</v>
      </c>
      <c r="D11" s="32">
        <v>3</v>
      </c>
      <c r="E11" s="32" t="s">
        <v>52</v>
      </c>
      <c r="F11" s="32">
        <v>41</v>
      </c>
      <c r="G11" s="32">
        <v>4</v>
      </c>
      <c r="H11" s="32">
        <v>6</v>
      </c>
      <c r="I11" s="1">
        <v>18</v>
      </c>
      <c r="J11" s="20">
        <v>11</v>
      </c>
      <c r="K11" s="1">
        <v>0</v>
      </c>
      <c r="L11" s="3">
        <v>0</v>
      </c>
      <c r="M11" s="1">
        <v>1</v>
      </c>
      <c r="N11" s="3">
        <v>1</v>
      </c>
      <c r="O11" s="20">
        <v>2</v>
      </c>
      <c r="P11" s="3">
        <v>2</v>
      </c>
      <c r="Q11" s="20">
        <v>5</v>
      </c>
      <c r="R11" s="20">
        <v>5</v>
      </c>
      <c r="S11" s="1">
        <v>1</v>
      </c>
      <c r="T11" s="3">
        <v>0</v>
      </c>
      <c r="U11" s="20">
        <v>1</v>
      </c>
      <c r="V11" s="3">
        <v>1</v>
      </c>
      <c r="W11" s="14">
        <v>1</v>
      </c>
      <c r="X11" s="15">
        <v>1</v>
      </c>
      <c r="Y11" s="1">
        <v>1</v>
      </c>
      <c r="Z11" s="20">
        <v>0</v>
      </c>
      <c r="AA11" s="1">
        <v>0</v>
      </c>
      <c r="AB11" s="3">
        <v>0</v>
      </c>
      <c r="AC11" s="20">
        <v>0</v>
      </c>
      <c r="AD11" s="3">
        <v>0</v>
      </c>
      <c r="AE11" s="14">
        <v>0</v>
      </c>
      <c r="AF11" s="15">
        <v>0</v>
      </c>
      <c r="AG11" s="1">
        <v>0</v>
      </c>
      <c r="AH11" s="20">
        <v>0</v>
      </c>
      <c r="AI11" s="1">
        <v>0</v>
      </c>
      <c r="AJ11" s="3">
        <v>0</v>
      </c>
      <c r="AK11" s="20">
        <v>0</v>
      </c>
      <c r="AL11" s="3">
        <v>0</v>
      </c>
      <c r="AM11" s="20">
        <v>0</v>
      </c>
      <c r="AN11" s="20">
        <v>0</v>
      </c>
      <c r="AO11" s="1">
        <v>1</v>
      </c>
      <c r="AP11" s="20">
        <v>0</v>
      </c>
      <c r="AQ11" s="1">
        <v>0</v>
      </c>
      <c r="AR11" s="3">
        <v>0</v>
      </c>
      <c r="AS11" s="20">
        <v>0</v>
      </c>
      <c r="AT11" s="3">
        <v>0</v>
      </c>
      <c r="AU11" s="14">
        <v>0</v>
      </c>
      <c r="AV11" s="15">
        <v>0</v>
      </c>
      <c r="AW11" s="1">
        <v>0</v>
      </c>
      <c r="AX11" s="3">
        <v>0</v>
      </c>
      <c r="AY11" s="20">
        <v>0</v>
      </c>
      <c r="AZ11" s="20">
        <v>0</v>
      </c>
      <c r="BA11" s="1">
        <v>0</v>
      </c>
      <c r="BB11" s="3">
        <v>0</v>
      </c>
      <c r="BC11" s="14">
        <v>0</v>
      </c>
      <c r="BD11" s="15">
        <v>0</v>
      </c>
      <c r="BE11" s="1">
        <v>0</v>
      </c>
      <c r="BF11" s="3">
        <v>0</v>
      </c>
      <c r="BG11" s="1">
        <v>0</v>
      </c>
      <c r="BH11" s="3">
        <v>0</v>
      </c>
      <c r="BI11" s="20">
        <v>0</v>
      </c>
      <c r="BJ11" s="3">
        <v>0</v>
      </c>
      <c r="BK11" s="14">
        <v>0</v>
      </c>
      <c r="BL11" s="15">
        <v>0</v>
      </c>
      <c r="BM11" s="21" t="s">
        <v>44</v>
      </c>
      <c r="BN11" s="74"/>
      <c r="BO11" s="75"/>
      <c r="BP11" s="76"/>
    </row>
    <row r="12" spans="2:68" x14ac:dyDescent="0.25">
      <c r="B12" s="8" t="s">
        <v>20</v>
      </c>
      <c r="C12" s="21" t="s">
        <v>45</v>
      </c>
      <c r="D12" s="32">
        <v>1.5</v>
      </c>
      <c r="E12" s="32" t="s">
        <v>52</v>
      </c>
      <c r="F12" s="32">
        <v>9</v>
      </c>
      <c r="G12" s="32">
        <v>2</v>
      </c>
      <c r="H12" s="32">
        <v>0</v>
      </c>
      <c r="I12" s="1">
        <v>6</v>
      </c>
      <c r="J12" s="20">
        <v>3</v>
      </c>
      <c r="K12" s="1">
        <v>0</v>
      </c>
      <c r="L12" s="3">
        <v>0</v>
      </c>
      <c r="M12" s="1">
        <v>1</v>
      </c>
      <c r="N12" s="3">
        <v>1</v>
      </c>
      <c r="O12" s="20">
        <v>0</v>
      </c>
      <c r="P12" s="3">
        <v>0</v>
      </c>
      <c r="Q12" s="20">
        <v>0</v>
      </c>
      <c r="R12" s="20">
        <v>0</v>
      </c>
      <c r="S12" s="1">
        <v>0</v>
      </c>
      <c r="T12" s="3">
        <v>0</v>
      </c>
      <c r="U12" s="20">
        <v>0</v>
      </c>
      <c r="V12" s="3">
        <v>0</v>
      </c>
      <c r="W12" s="14">
        <v>0</v>
      </c>
      <c r="X12" s="15">
        <v>0</v>
      </c>
      <c r="Y12" s="1">
        <v>0</v>
      </c>
      <c r="Z12" s="20">
        <v>0</v>
      </c>
      <c r="AA12" s="1">
        <v>0</v>
      </c>
      <c r="AB12" s="3">
        <v>0</v>
      </c>
      <c r="AC12" s="20">
        <v>0</v>
      </c>
      <c r="AD12" s="3">
        <v>0</v>
      </c>
      <c r="AE12" s="14">
        <v>0</v>
      </c>
      <c r="AF12" s="15">
        <v>0</v>
      </c>
      <c r="AG12" s="1">
        <v>0</v>
      </c>
      <c r="AH12" s="20">
        <v>0</v>
      </c>
      <c r="AI12" s="1">
        <v>0</v>
      </c>
      <c r="AJ12" s="3">
        <v>0</v>
      </c>
      <c r="AK12" s="20">
        <v>0</v>
      </c>
      <c r="AL12" s="3">
        <v>0</v>
      </c>
      <c r="AM12" s="20">
        <v>0</v>
      </c>
      <c r="AN12" s="20">
        <v>0</v>
      </c>
      <c r="AO12" s="1">
        <v>0</v>
      </c>
      <c r="AP12" s="20">
        <v>0</v>
      </c>
      <c r="AQ12" s="1">
        <v>0</v>
      </c>
      <c r="AR12" s="3">
        <v>0</v>
      </c>
      <c r="AS12" s="20">
        <v>0</v>
      </c>
      <c r="AT12" s="3">
        <v>0</v>
      </c>
      <c r="AU12" s="14">
        <v>0</v>
      </c>
      <c r="AV12" s="15">
        <v>0</v>
      </c>
      <c r="AW12" s="1">
        <v>0</v>
      </c>
      <c r="AX12" s="3">
        <v>0</v>
      </c>
      <c r="AY12" s="20">
        <v>0</v>
      </c>
      <c r="AZ12" s="20">
        <v>0</v>
      </c>
      <c r="BA12" s="1">
        <v>0</v>
      </c>
      <c r="BB12" s="3">
        <v>0</v>
      </c>
      <c r="BC12" s="14">
        <v>0</v>
      </c>
      <c r="BD12" s="15">
        <v>0</v>
      </c>
      <c r="BE12" s="1">
        <v>0</v>
      </c>
      <c r="BF12" s="3">
        <v>0</v>
      </c>
      <c r="BG12" s="1">
        <v>0</v>
      </c>
      <c r="BH12" s="3">
        <v>0</v>
      </c>
      <c r="BI12" s="20">
        <v>0</v>
      </c>
      <c r="BJ12" s="3">
        <v>0</v>
      </c>
      <c r="BK12" s="14">
        <v>0</v>
      </c>
      <c r="BL12" s="15">
        <v>0</v>
      </c>
      <c r="BM12" s="21" t="s">
        <v>45</v>
      </c>
      <c r="BN12" s="74" t="s">
        <v>34</v>
      </c>
      <c r="BO12" s="75"/>
      <c r="BP12" s="76"/>
    </row>
    <row r="13" spans="2:68" x14ac:dyDescent="0.25">
      <c r="B13" s="8" t="s">
        <v>21</v>
      </c>
      <c r="C13" s="21" t="s">
        <v>46</v>
      </c>
      <c r="D13" s="32">
        <v>2.5</v>
      </c>
      <c r="E13" s="32" t="s">
        <v>52</v>
      </c>
      <c r="F13" s="32">
        <v>32</v>
      </c>
      <c r="G13" s="32">
        <v>7</v>
      </c>
      <c r="H13" s="32">
        <v>6</v>
      </c>
      <c r="I13" s="1">
        <v>8</v>
      </c>
      <c r="J13" s="20">
        <v>5</v>
      </c>
      <c r="K13" s="40" t="s">
        <v>33</v>
      </c>
      <c r="L13" s="41"/>
      <c r="M13" s="1">
        <v>2</v>
      </c>
      <c r="N13" s="3">
        <v>1</v>
      </c>
      <c r="O13" s="20">
        <v>0</v>
      </c>
      <c r="P13" s="3">
        <v>2</v>
      </c>
      <c r="Q13" s="20">
        <v>5</v>
      </c>
      <c r="R13" s="20">
        <v>4</v>
      </c>
      <c r="S13" s="40" t="s">
        <v>33</v>
      </c>
      <c r="T13" s="41"/>
      <c r="U13" s="20">
        <v>1</v>
      </c>
      <c r="V13" s="3">
        <v>1</v>
      </c>
      <c r="W13" s="14">
        <v>1</v>
      </c>
      <c r="X13" s="15">
        <v>2</v>
      </c>
      <c r="Y13" s="1">
        <v>0</v>
      </c>
      <c r="Z13" s="20">
        <v>1</v>
      </c>
      <c r="AA13" s="40" t="s">
        <v>33</v>
      </c>
      <c r="AB13" s="41"/>
      <c r="AC13" s="20">
        <v>0</v>
      </c>
      <c r="AD13" s="3">
        <v>0</v>
      </c>
      <c r="AE13" s="14">
        <v>0</v>
      </c>
      <c r="AF13" s="15">
        <v>0</v>
      </c>
      <c r="AG13" s="1">
        <v>2</v>
      </c>
      <c r="AH13" s="20">
        <v>2</v>
      </c>
      <c r="AI13" s="40" t="s">
        <v>33</v>
      </c>
      <c r="AJ13" s="41"/>
      <c r="AK13" s="20">
        <v>1</v>
      </c>
      <c r="AL13" s="3">
        <v>1</v>
      </c>
      <c r="AM13" s="20">
        <v>0</v>
      </c>
      <c r="AN13" s="20">
        <v>0</v>
      </c>
      <c r="AO13" s="1">
        <v>3</v>
      </c>
      <c r="AP13" s="20">
        <v>2</v>
      </c>
      <c r="AQ13" s="40" t="s">
        <v>33</v>
      </c>
      <c r="AR13" s="41"/>
      <c r="AS13" s="20">
        <v>1</v>
      </c>
      <c r="AT13" s="3">
        <v>1</v>
      </c>
      <c r="AU13" s="14">
        <v>0</v>
      </c>
      <c r="AV13" s="15">
        <v>1</v>
      </c>
      <c r="AW13" s="1">
        <v>0</v>
      </c>
      <c r="AX13" s="3">
        <v>0</v>
      </c>
      <c r="AY13" s="40" t="s">
        <v>33</v>
      </c>
      <c r="AZ13" s="41"/>
      <c r="BA13" s="1">
        <v>0</v>
      </c>
      <c r="BB13" s="3">
        <v>0</v>
      </c>
      <c r="BC13" s="14">
        <v>0</v>
      </c>
      <c r="BD13" s="15">
        <v>0</v>
      </c>
      <c r="BE13" s="1">
        <v>0</v>
      </c>
      <c r="BF13" s="3">
        <v>0</v>
      </c>
      <c r="BG13" s="40" t="s">
        <v>33</v>
      </c>
      <c r="BH13" s="41"/>
      <c r="BI13" s="20">
        <v>0</v>
      </c>
      <c r="BJ13" s="3">
        <v>0</v>
      </c>
      <c r="BK13" s="14">
        <v>0</v>
      </c>
      <c r="BL13" s="15">
        <v>0</v>
      </c>
      <c r="BM13" s="21" t="s">
        <v>46</v>
      </c>
      <c r="BN13" s="74" t="s">
        <v>35</v>
      </c>
      <c r="BO13" s="75"/>
      <c r="BP13" s="76"/>
    </row>
    <row r="14" spans="2:68" x14ac:dyDescent="0.25">
      <c r="B14" s="8" t="s">
        <v>22</v>
      </c>
      <c r="C14" s="21" t="s">
        <v>47</v>
      </c>
      <c r="D14" s="32">
        <v>1</v>
      </c>
      <c r="E14" s="32" t="s">
        <v>52</v>
      </c>
      <c r="F14" s="32">
        <v>34</v>
      </c>
      <c r="G14" s="32">
        <v>7</v>
      </c>
      <c r="H14" s="32">
        <v>2</v>
      </c>
      <c r="I14" s="1">
        <v>6</v>
      </c>
      <c r="J14" s="20">
        <v>4</v>
      </c>
      <c r="K14" s="1">
        <v>0</v>
      </c>
      <c r="L14" s="3">
        <v>0</v>
      </c>
      <c r="M14" s="1">
        <v>1</v>
      </c>
      <c r="N14" s="3">
        <v>1</v>
      </c>
      <c r="O14" s="20">
        <v>1</v>
      </c>
      <c r="P14" s="3">
        <v>1</v>
      </c>
      <c r="Q14" s="20">
        <v>9</v>
      </c>
      <c r="R14" s="20">
        <v>5</v>
      </c>
      <c r="S14" s="1">
        <v>0</v>
      </c>
      <c r="T14" s="3">
        <v>0</v>
      </c>
      <c r="U14" s="20">
        <v>1</v>
      </c>
      <c r="V14" s="3">
        <v>1</v>
      </c>
      <c r="W14" s="14">
        <v>0</v>
      </c>
      <c r="X14" s="15">
        <v>0</v>
      </c>
      <c r="Y14" s="1">
        <v>2</v>
      </c>
      <c r="Z14" s="20">
        <v>1</v>
      </c>
      <c r="AA14" s="1">
        <v>0</v>
      </c>
      <c r="AB14" s="3">
        <v>0</v>
      </c>
      <c r="AC14" s="20">
        <v>1</v>
      </c>
      <c r="AD14" s="3">
        <v>0</v>
      </c>
      <c r="AE14" s="14">
        <v>0</v>
      </c>
      <c r="AF14" s="15">
        <v>0</v>
      </c>
      <c r="AG14" s="1">
        <v>3</v>
      </c>
      <c r="AH14" s="20">
        <v>3</v>
      </c>
      <c r="AI14" s="1">
        <v>0</v>
      </c>
      <c r="AJ14" s="3">
        <v>0</v>
      </c>
      <c r="AK14" s="20">
        <v>1</v>
      </c>
      <c r="AL14" s="3">
        <v>1</v>
      </c>
      <c r="AM14" s="20">
        <v>0</v>
      </c>
      <c r="AN14" s="20">
        <v>0</v>
      </c>
      <c r="AO14" s="40">
        <v>1</v>
      </c>
      <c r="AP14" s="41"/>
      <c r="AQ14" s="40">
        <v>0</v>
      </c>
      <c r="AR14" s="41"/>
      <c r="AS14" s="40">
        <v>0</v>
      </c>
      <c r="AT14" s="41"/>
      <c r="AU14" s="80">
        <v>0</v>
      </c>
      <c r="AV14" s="81"/>
      <c r="AW14" s="1">
        <v>0</v>
      </c>
      <c r="AX14" s="3">
        <v>0</v>
      </c>
      <c r="AY14" s="20">
        <v>0</v>
      </c>
      <c r="AZ14" s="20">
        <v>0</v>
      </c>
      <c r="BA14" s="1">
        <v>0</v>
      </c>
      <c r="BB14" s="3">
        <v>0</v>
      </c>
      <c r="BC14" s="14">
        <v>0</v>
      </c>
      <c r="BD14" s="15">
        <v>0</v>
      </c>
      <c r="BE14" s="1">
        <v>0</v>
      </c>
      <c r="BF14" s="3">
        <v>0</v>
      </c>
      <c r="BG14" s="1">
        <v>0</v>
      </c>
      <c r="BH14" s="3">
        <v>0</v>
      </c>
      <c r="BI14" s="20">
        <v>0</v>
      </c>
      <c r="BJ14" s="3">
        <v>0</v>
      </c>
      <c r="BK14" s="14">
        <v>0</v>
      </c>
      <c r="BL14" s="15">
        <v>0</v>
      </c>
      <c r="BM14" s="21" t="s">
        <v>47</v>
      </c>
      <c r="BN14" s="74"/>
      <c r="BO14" s="75"/>
      <c r="BP14" s="76"/>
    </row>
    <row r="15" spans="2:68" x14ac:dyDescent="0.25">
      <c r="B15" s="8" t="s">
        <v>23</v>
      </c>
      <c r="C15" s="21" t="s">
        <v>48</v>
      </c>
      <c r="D15" s="32">
        <v>7.5</v>
      </c>
      <c r="E15" s="32" t="s">
        <v>53</v>
      </c>
      <c r="F15" s="32">
        <v>121</v>
      </c>
      <c r="G15" s="32">
        <v>12</v>
      </c>
      <c r="H15" s="32">
        <v>10</v>
      </c>
      <c r="I15" s="1">
        <v>27</v>
      </c>
      <c r="J15" s="20">
        <v>28</v>
      </c>
      <c r="K15" s="1">
        <v>0</v>
      </c>
      <c r="L15" s="3">
        <v>0</v>
      </c>
      <c r="M15" s="1">
        <v>2</v>
      </c>
      <c r="N15" s="3">
        <v>2</v>
      </c>
      <c r="O15" s="20">
        <v>2</v>
      </c>
      <c r="P15" s="3">
        <v>1</v>
      </c>
      <c r="Q15" s="20">
        <v>10</v>
      </c>
      <c r="R15" s="20">
        <v>5</v>
      </c>
      <c r="S15" s="1">
        <v>0</v>
      </c>
      <c r="T15" s="3">
        <v>0</v>
      </c>
      <c r="U15" s="20">
        <v>2</v>
      </c>
      <c r="V15" s="3">
        <v>2</v>
      </c>
      <c r="W15" s="14">
        <v>2</v>
      </c>
      <c r="X15" s="15">
        <v>1</v>
      </c>
      <c r="Y15" s="1">
        <v>20</v>
      </c>
      <c r="Z15" s="20">
        <v>12</v>
      </c>
      <c r="AA15" s="1">
        <v>0</v>
      </c>
      <c r="AB15" s="3">
        <v>0</v>
      </c>
      <c r="AC15" s="20">
        <v>1</v>
      </c>
      <c r="AD15" s="3">
        <v>1</v>
      </c>
      <c r="AE15" s="14">
        <v>0</v>
      </c>
      <c r="AF15" s="15">
        <v>0</v>
      </c>
      <c r="AG15" s="1">
        <v>7</v>
      </c>
      <c r="AH15" s="20">
        <v>6</v>
      </c>
      <c r="AI15" s="1">
        <v>0</v>
      </c>
      <c r="AJ15" s="3">
        <v>0</v>
      </c>
      <c r="AK15" s="20">
        <v>1</v>
      </c>
      <c r="AL15" s="3">
        <v>1</v>
      </c>
      <c r="AM15" s="20">
        <v>0</v>
      </c>
      <c r="AN15" s="20">
        <v>0</v>
      </c>
      <c r="AO15" s="1">
        <v>3</v>
      </c>
      <c r="AP15" s="20">
        <v>3</v>
      </c>
      <c r="AQ15" s="1">
        <v>0</v>
      </c>
      <c r="AR15" s="3">
        <v>0</v>
      </c>
      <c r="AS15" s="20">
        <v>1</v>
      </c>
      <c r="AT15" s="3">
        <v>1</v>
      </c>
      <c r="AU15" s="14">
        <v>2</v>
      </c>
      <c r="AV15" s="15">
        <v>2</v>
      </c>
      <c r="AW15" s="1">
        <v>0</v>
      </c>
      <c r="AX15" s="3">
        <v>0</v>
      </c>
      <c r="AY15" s="20">
        <v>0</v>
      </c>
      <c r="AZ15" s="20">
        <v>0</v>
      </c>
      <c r="BA15" s="1">
        <v>0</v>
      </c>
      <c r="BB15" s="3">
        <v>0</v>
      </c>
      <c r="BC15" s="14">
        <v>0</v>
      </c>
      <c r="BD15" s="15">
        <v>0</v>
      </c>
      <c r="BE15" s="1">
        <v>0</v>
      </c>
      <c r="BF15" s="3">
        <v>0</v>
      </c>
      <c r="BG15" s="1">
        <v>0</v>
      </c>
      <c r="BH15" s="3">
        <v>0</v>
      </c>
      <c r="BI15" s="20">
        <v>0</v>
      </c>
      <c r="BJ15" s="3">
        <v>0</v>
      </c>
      <c r="BK15" s="14">
        <v>0</v>
      </c>
      <c r="BL15" s="15">
        <v>0</v>
      </c>
      <c r="BM15" s="21" t="s">
        <v>48</v>
      </c>
      <c r="BN15" s="74"/>
      <c r="BO15" s="75"/>
      <c r="BP15" s="76"/>
    </row>
    <row r="16" spans="2:68" x14ac:dyDescent="0.25">
      <c r="B16" s="8" t="s">
        <v>24</v>
      </c>
      <c r="C16" s="21" t="s">
        <v>49</v>
      </c>
      <c r="D16" s="32">
        <v>7.5</v>
      </c>
      <c r="E16" s="32" t="s">
        <v>53</v>
      </c>
      <c r="F16" s="32"/>
      <c r="G16" s="32">
        <v>28</v>
      </c>
      <c r="H16" s="32">
        <v>34</v>
      </c>
      <c r="I16" s="1" t="s">
        <v>33</v>
      </c>
      <c r="J16" s="1" t="s">
        <v>33</v>
      </c>
      <c r="K16" s="1">
        <v>0</v>
      </c>
      <c r="L16" s="3">
        <v>1</v>
      </c>
      <c r="M16" s="1">
        <v>3</v>
      </c>
      <c r="N16" s="3">
        <v>3</v>
      </c>
      <c r="O16" s="20">
        <v>3</v>
      </c>
      <c r="P16" s="3">
        <v>3</v>
      </c>
      <c r="Q16" s="1" t="s">
        <v>33</v>
      </c>
      <c r="R16" s="1" t="s">
        <v>33</v>
      </c>
      <c r="S16" s="1">
        <v>0</v>
      </c>
      <c r="T16" s="3">
        <v>1</v>
      </c>
      <c r="U16" s="20">
        <v>3</v>
      </c>
      <c r="V16" s="3">
        <v>3</v>
      </c>
      <c r="W16" s="14">
        <v>3</v>
      </c>
      <c r="X16" s="15">
        <v>3</v>
      </c>
      <c r="Y16" s="1" t="s">
        <v>33</v>
      </c>
      <c r="Z16" s="1" t="s">
        <v>33</v>
      </c>
      <c r="AA16" s="1">
        <v>6</v>
      </c>
      <c r="AB16" s="3">
        <v>7</v>
      </c>
      <c r="AC16" s="20">
        <v>3</v>
      </c>
      <c r="AD16" s="3">
        <v>3</v>
      </c>
      <c r="AE16" s="14">
        <v>3</v>
      </c>
      <c r="AF16" s="15">
        <v>3</v>
      </c>
      <c r="AG16" s="1" t="s">
        <v>33</v>
      </c>
      <c r="AH16" s="1" t="s">
        <v>33</v>
      </c>
      <c r="AI16" s="1">
        <v>0</v>
      </c>
      <c r="AJ16" s="3">
        <v>0</v>
      </c>
      <c r="AK16" s="20">
        <v>3</v>
      </c>
      <c r="AL16" s="3">
        <v>3</v>
      </c>
      <c r="AM16" s="20">
        <v>3</v>
      </c>
      <c r="AN16" s="20">
        <v>3</v>
      </c>
      <c r="AO16" s="1" t="s">
        <v>33</v>
      </c>
      <c r="AP16" s="1" t="s">
        <v>33</v>
      </c>
      <c r="AQ16" s="1">
        <v>0</v>
      </c>
      <c r="AR16" s="3">
        <v>0</v>
      </c>
      <c r="AS16" s="20">
        <v>3</v>
      </c>
      <c r="AT16" s="3">
        <v>3</v>
      </c>
      <c r="AU16" s="14">
        <v>2</v>
      </c>
      <c r="AV16" s="15">
        <v>2</v>
      </c>
      <c r="AW16" s="1">
        <v>5</v>
      </c>
      <c r="AX16" s="3">
        <v>5</v>
      </c>
      <c r="AY16" s="20">
        <v>0</v>
      </c>
      <c r="AZ16" s="20">
        <v>0</v>
      </c>
      <c r="BA16" s="1">
        <v>2</v>
      </c>
      <c r="BB16" s="3">
        <v>2</v>
      </c>
      <c r="BC16" s="14">
        <v>1</v>
      </c>
      <c r="BD16" s="15">
        <v>1</v>
      </c>
      <c r="BE16" s="1">
        <v>1</v>
      </c>
      <c r="BF16" s="3">
        <v>1</v>
      </c>
      <c r="BG16" s="1">
        <v>0</v>
      </c>
      <c r="BH16" s="3">
        <v>0</v>
      </c>
      <c r="BI16" s="20">
        <v>0</v>
      </c>
      <c r="BJ16" s="3">
        <v>0</v>
      </c>
      <c r="BK16" s="14">
        <v>2</v>
      </c>
      <c r="BL16" s="15">
        <v>2</v>
      </c>
      <c r="BM16" s="21" t="s">
        <v>49</v>
      </c>
      <c r="BN16" s="74" t="s">
        <v>36</v>
      </c>
      <c r="BO16" s="75"/>
      <c r="BP16" s="76"/>
    </row>
    <row r="17" spans="1:68" x14ac:dyDescent="0.25">
      <c r="B17" s="8" t="s">
        <v>25</v>
      </c>
      <c r="C17" s="22" t="s">
        <v>50</v>
      </c>
      <c r="D17" s="33">
        <v>7.5</v>
      </c>
      <c r="E17" s="33" t="s">
        <v>55</v>
      </c>
      <c r="F17" s="33">
        <v>230</v>
      </c>
      <c r="G17" s="33">
        <v>20</v>
      </c>
      <c r="H17" s="33">
        <v>26</v>
      </c>
      <c r="I17" s="4">
        <v>48</v>
      </c>
      <c r="J17" s="5">
        <v>48</v>
      </c>
      <c r="K17" s="4">
        <v>1</v>
      </c>
      <c r="L17" s="6">
        <v>2</v>
      </c>
      <c r="M17" s="4">
        <v>3</v>
      </c>
      <c r="N17" s="6">
        <v>3</v>
      </c>
      <c r="O17" s="5">
        <v>3</v>
      </c>
      <c r="P17" s="6">
        <v>3</v>
      </c>
      <c r="Q17" s="5">
        <v>11</v>
      </c>
      <c r="R17" s="5">
        <v>15</v>
      </c>
      <c r="S17" s="4">
        <v>0</v>
      </c>
      <c r="T17" s="6">
        <v>0</v>
      </c>
      <c r="U17" s="5">
        <v>2</v>
      </c>
      <c r="V17" s="6">
        <v>2</v>
      </c>
      <c r="W17" s="16">
        <v>2</v>
      </c>
      <c r="X17" s="17">
        <v>2</v>
      </c>
      <c r="Y17" s="4">
        <v>34</v>
      </c>
      <c r="Z17" s="5">
        <v>27</v>
      </c>
      <c r="AA17" s="4">
        <v>0</v>
      </c>
      <c r="AB17" s="6">
        <v>0</v>
      </c>
      <c r="AC17" s="5">
        <v>2</v>
      </c>
      <c r="AD17" s="6">
        <v>2</v>
      </c>
      <c r="AE17" s="16">
        <v>2</v>
      </c>
      <c r="AF17" s="17">
        <v>2</v>
      </c>
      <c r="AG17" s="4">
        <v>7</v>
      </c>
      <c r="AH17" s="5">
        <v>11</v>
      </c>
      <c r="AI17" s="4">
        <v>0</v>
      </c>
      <c r="AJ17" s="6">
        <v>0</v>
      </c>
      <c r="AK17" s="5">
        <v>2</v>
      </c>
      <c r="AL17" s="6">
        <v>2</v>
      </c>
      <c r="AM17" s="5">
        <v>2</v>
      </c>
      <c r="AN17" s="5">
        <v>2</v>
      </c>
      <c r="AO17" s="4">
        <v>11</v>
      </c>
      <c r="AP17" s="5">
        <v>10</v>
      </c>
      <c r="AQ17" s="4">
        <v>0</v>
      </c>
      <c r="AR17" s="6">
        <v>0</v>
      </c>
      <c r="AS17" s="5">
        <v>1</v>
      </c>
      <c r="AT17" s="6">
        <v>1</v>
      </c>
      <c r="AU17" s="16">
        <v>2</v>
      </c>
      <c r="AV17" s="17">
        <v>2</v>
      </c>
      <c r="AW17" s="4">
        <v>5</v>
      </c>
      <c r="AX17" s="6">
        <v>3</v>
      </c>
      <c r="AY17" s="5">
        <v>0</v>
      </c>
      <c r="AZ17" s="5">
        <v>2</v>
      </c>
      <c r="BA17" s="4">
        <v>1</v>
      </c>
      <c r="BB17" s="6">
        <v>1</v>
      </c>
      <c r="BC17" s="16">
        <v>2</v>
      </c>
      <c r="BD17" s="17">
        <v>2</v>
      </c>
      <c r="BE17" s="4">
        <v>0</v>
      </c>
      <c r="BF17" s="6">
        <v>0</v>
      </c>
      <c r="BG17" s="4">
        <v>0</v>
      </c>
      <c r="BH17" s="6">
        <v>0</v>
      </c>
      <c r="BI17" s="5">
        <v>0</v>
      </c>
      <c r="BJ17" s="6">
        <v>0</v>
      </c>
      <c r="BK17" s="16">
        <v>0</v>
      </c>
      <c r="BL17" s="17">
        <v>0</v>
      </c>
      <c r="BM17" s="22" t="s">
        <v>50</v>
      </c>
      <c r="BN17" s="82"/>
      <c r="BO17" s="83"/>
      <c r="BP17" s="84"/>
    </row>
    <row r="20" spans="1:68" x14ac:dyDescent="0.25">
      <c r="A20" s="24" t="s">
        <v>11</v>
      </c>
      <c r="B20" s="23" t="s">
        <v>12</v>
      </c>
      <c r="C20" s="23" t="s">
        <v>13</v>
      </c>
      <c r="D20" s="23" t="s">
        <v>14</v>
      </c>
      <c r="E20" s="23" t="s">
        <v>15</v>
      </c>
      <c r="F20" s="23" t="s">
        <v>16</v>
      </c>
      <c r="G20" s="23" t="s">
        <v>17</v>
      </c>
      <c r="H20" s="23" t="s">
        <v>18</v>
      </c>
      <c r="I20" s="23" t="s">
        <v>19</v>
      </c>
      <c r="J20" s="23" t="s">
        <v>20</v>
      </c>
      <c r="K20" s="23" t="s">
        <v>21</v>
      </c>
      <c r="L20" s="23" t="s">
        <v>22</v>
      </c>
      <c r="M20" s="23" t="s">
        <v>23</v>
      </c>
      <c r="N20" s="23" t="s">
        <v>24</v>
      </c>
      <c r="O20" s="23" t="s">
        <v>25</v>
      </c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O20" s="26"/>
      <c r="AP20" s="26"/>
      <c r="AQ20" s="26"/>
      <c r="AR20" s="26"/>
      <c r="AS20" s="26"/>
      <c r="AT20" s="20"/>
      <c r="AU20" s="20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0"/>
    </row>
    <row r="21" spans="1:68" x14ac:dyDescent="0.25">
      <c r="A21" s="9" t="s">
        <v>57</v>
      </c>
      <c r="B21" s="27">
        <v>4</v>
      </c>
      <c r="C21" s="27">
        <v>2</v>
      </c>
      <c r="D21" s="27">
        <v>1</v>
      </c>
      <c r="E21" s="27">
        <v>6</v>
      </c>
      <c r="F21" s="27">
        <v>4</v>
      </c>
      <c r="G21" s="27">
        <v>2</v>
      </c>
      <c r="H21" s="27">
        <v>2</v>
      </c>
      <c r="I21" s="27">
        <v>2</v>
      </c>
      <c r="J21" s="27">
        <v>2</v>
      </c>
      <c r="K21" s="27">
        <v>3</v>
      </c>
      <c r="L21" s="27">
        <v>2</v>
      </c>
      <c r="M21" s="27">
        <v>4</v>
      </c>
      <c r="N21" s="27">
        <v>6</v>
      </c>
      <c r="O21" s="27">
        <v>6</v>
      </c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W21" s="23" t="s">
        <v>12</v>
      </c>
      <c r="AX21" s="23" t="s">
        <v>13</v>
      </c>
      <c r="AY21" s="23" t="s">
        <v>14</v>
      </c>
      <c r="AZ21" s="23" t="s">
        <v>15</v>
      </c>
      <c r="BA21" s="23" t="s">
        <v>16</v>
      </c>
      <c r="BB21" s="23" t="s">
        <v>17</v>
      </c>
      <c r="BC21" s="23" t="s">
        <v>18</v>
      </c>
      <c r="BD21" s="23" t="s">
        <v>19</v>
      </c>
      <c r="BE21" s="23" t="s">
        <v>20</v>
      </c>
      <c r="BF21" s="23" t="s">
        <v>21</v>
      </c>
      <c r="BG21" s="23" t="s">
        <v>22</v>
      </c>
      <c r="BH21" s="23" t="s">
        <v>23</v>
      </c>
      <c r="BI21" s="23" t="s">
        <v>24</v>
      </c>
      <c r="BJ21" s="23" t="s">
        <v>25</v>
      </c>
    </row>
    <row r="22" spans="1:68" x14ac:dyDescent="0.25">
      <c r="A22" s="9" t="s">
        <v>5</v>
      </c>
      <c r="B22" s="27">
        <v>3</v>
      </c>
      <c r="C22" s="27">
        <v>2</v>
      </c>
      <c r="D22" s="27">
        <v>0</v>
      </c>
      <c r="E22" s="27">
        <v>2</v>
      </c>
      <c r="F22" s="27">
        <v>2</v>
      </c>
      <c r="G22" s="27">
        <v>2</v>
      </c>
      <c r="H22" s="27">
        <v>2</v>
      </c>
      <c r="I22" s="27">
        <v>2</v>
      </c>
      <c r="J22" s="27">
        <v>0</v>
      </c>
      <c r="K22" s="27">
        <v>2</v>
      </c>
      <c r="L22" s="27">
        <v>2</v>
      </c>
      <c r="M22" s="27">
        <v>4</v>
      </c>
      <c r="N22" s="27">
        <v>6</v>
      </c>
      <c r="O22" s="27">
        <v>4</v>
      </c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W22" s="27">
        <v>3</v>
      </c>
      <c r="AX22" s="27">
        <v>4</v>
      </c>
      <c r="AY22" s="27">
        <v>0</v>
      </c>
      <c r="AZ22" s="27">
        <v>4</v>
      </c>
      <c r="BA22" s="27">
        <v>3</v>
      </c>
      <c r="BB22" s="27">
        <v>2</v>
      </c>
      <c r="BC22" s="27">
        <v>2</v>
      </c>
      <c r="BD22" s="27">
        <v>4</v>
      </c>
      <c r="BE22" s="27">
        <v>0</v>
      </c>
      <c r="BF22" s="27">
        <v>2</v>
      </c>
      <c r="BG22" s="27">
        <v>2</v>
      </c>
      <c r="BH22" s="27">
        <v>3</v>
      </c>
      <c r="BI22" s="27">
        <v>6</v>
      </c>
      <c r="BJ22" s="27">
        <v>6</v>
      </c>
    </row>
    <row r="23" spans="1:68" x14ac:dyDescent="0.25">
      <c r="A23" s="9" t="s">
        <v>6</v>
      </c>
      <c r="B23" s="27">
        <v>2</v>
      </c>
      <c r="C23" s="27">
        <v>2</v>
      </c>
      <c r="D23" s="27">
        <v>1</v>
      </c>
      <c r="E23" s="27">
        <v>2</v>
      </c>
      <c r="F23" s="27">
        <v>2</v>
      </c>
      <c r="G23" s="27">
        <v>2</v>
      </c>
      <c r="H23" s="27">
        <v>1</v>
      </c>
      <c r="I23" s="27">
        <v>0</v>
      </c>
      <c r="J23" s="27">
        <v>0</v>
      </c>
      <c r="K23" s="27">
        <v>0</v>
      </c>
      <c r="L23" s="27">
        <v>1</v>
      </c>
      <c r="M23" s="27">
        <v>2</v>
      </c>
      <c r="N23" s="27">
        <v>6</v>
      </c>
      <c r="O23" s="27">
        <v>4</v>
      </c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W23" s="27">
        <v>3</v>
      </c>
      <c r="AX23" s="27">
        <v>2</v>
      </c>
      <c r="AY23" s="27">
        <v>0</v>
      </c>
      <c r="AZ23" s="27">
        <v>4</v>
      </c>
      <c r="BA23" s="27">
        <v>0</v>
      </c>
      <c r="BB23" s="27">
        <v>0</v>
      </c>
      <c r="BC23" s="27">
        <v>2</v>
      </c>
      <c r="BD23" s="27">
        <v>2</v>
      </c>
      <c r="BE23" s="27">
        <v>0</v>
      </c>
      <c r="BF23" s="27">
        <v>3</v>
      </c>
      <c r="BG23" s="27">
        <v>0</v>
      </c>
      <c r="BH23" s="27">
        <v>3</v>
      </c>
      <c r="BI23" s="27">
        <v>6</v>
      </c>
      <c r="BJ23" s="27">
        <v>4</v>
      </c>
    </row>
    <row r="24" spans="1:68" x14ac:dyDescent="0.25">
      <c r="A24" s="9" t="s">
        <v>7</v>
      </c>
      <c r="B24" s="27">
        <v>1</v>
      </c>
      <c r="C24" s="27">
        <v>2</v>
      </c>
      <c r="D24" s="27">
        <v>0</v>
      </c>
      <c r="E24" s="27">
        <v>1</v>
      </c>
      <c r="F24" s="27">
        <v>2</v>
      </c>
      <c r="G24" s="27">
        <v>2</v>
      </c>
      <c r="H24" s="27">
        <v>0</v>
      </c>
      <c r="I24" s="27">
        <v>0</v>
      </c>
      <c r="J24" s="27">
        <v>0</v>
      </c>
      <c r="K24" s="27">
        <v>2</v>
      </c>
      <c r="L24" s="27">
        <v>2</v>
      </c>
      <c r="M24" s="27">
        <v>2</v>
      </c>
      <c r="N24" s="27">
        <v>6</v>
      </c>
      <c r="O24" s="27">
        <v>4</v>
      </c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W24" s="27">
        <v>0</v>
      </c>
      <c r="AX24" s="27">
        <v>2</v>
      </c>
      <c r="AY24" s="27">
        <v>1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7">
        <v>0</v>
      </c>
      <c r="BH24" s="27">
        <v>0</v>
      </c>
      <c r="BI24" s="27">
        <v>6</v>
      </c>
      <c r="BJ24" s="27">
        <v>4</v>
      </c>
    </row>
    <row r="25" spans="1:68" x14ac:dyDescent="0.25">
      <c r="A25" s="9" t="s">
        <v>8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/>
      <c r="I25" s="27">
        <v>0</v>
      </c>
      <c r="J25" s="27">
        <v>0</v>
      </c>
      <c r="K25" s="27"/>
      <c r="L25" s="27">
        <v>0</v>
      </c>
      <c r="M25" s="27">
        <v>0</v>
      </c>
      <c r="N25" s="27">
        <v>0</v>
      </c>
      <c r="O25" s="27">
        <v>0</v>
      </c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W25" s="27">
        <v>0</v>
      </c>
      <c r="AX25" s="27">
        <v>3</v>
      </c>
      <c r="AY25" s="27">
        <v>0</v>
      </c>
      <c r="AZ25" s="27">
        <v>2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6</v>
      </c>
      <c r="BJ25" s="27">
        <v>4</v>
      </c>
    </row>
    <row r="26" spans="1:68" x14ac:dyDescent="0.25">
      <c r="A26" s="9" t="s">
        <v>9</v>
      </c>
      <c r="B26" s="27">
        <v>0</v>
      </c>
      <c r="C26" s="27">
        <v>2</v>
      </c>
      <c r="D26" s="27">
        <v>0</v>
      </c>
      <c r="E26" s="27">
        <v>1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4</v>
      </c>
      <c r="O26" s="27">
        <v>2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W26" s="27">
        <v>2</v>
      </c>
      <c r="AX26" s="27">
        <v>0</v>
      </c>
      <c r="AY26" s="27">
        <v>0</v>
      </c>
      <c r="AZ26" s="27">
        <v>2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1</v>
      </c>
      <c r="BG26" s="27">
        <v>0</v>
      </c>
      <c r="BH26" s="27">
        <v>4</v>
      </c>
      <c r="BI26" s="27">
        <v>4</v>
      </c>
      <c r="BJ26" s="27">
        <v>4</v>
      </c>
    </row>
    <row r="27" spans="1:68" x14ac:dyDescent="0.25">
      <c r="A27" s="9" t="s">
        <v>10</v>
      </c>
      <c r="B27" s="27">
        <v>2</v>
      </c>
      <c r="C27" s="27">
        <v>2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W27" s="27">
        <v>0</v>
      </c>
      <c r="AX27" s="27">
        <v>0</v>
      </c>
      <c r="AY27" s="27">
        <v>0</v>
      </c>
      <c r="AZ27" s="27">
        <v>1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2</v>
      </c>
      <c r="BJ27" s="27">
        <v>4</v>
      </c>
    </row>
    <row r="28" spans="1:68" x14ac:dyDescent="0.25">
      <c r="A28" s="24" t="s">
        <v>58</v>
      </c>
      <c r="B28" s="24">
        <f t="shared" ref="B28:F28" si="0">SUM(B21:B27)</f>
        <v>12</v>
      </c>
      <c r="C28" s="24">
        <f t="shared" si="0"/>
        <v>12</v>
      </c>
      <c r="D28" s="24">
        <f t="shared" si="0"/>
        <v>2</v>
      </c>
      <c r="E28" s="24">
        <f t="shared" si="0"/>
        <v>12</v>
      </c>
      <c r="F28" s="24">
        <f t="shared" si="0"/>
        <v>10</v>
      </c>
      <c r="G28" s="24">
        <f t="shared" ref="G28:M28" si="1">SUM(G21:G27)</f>
        <v>8</v>
      </c>
      <c r="H28" s="24">
        <f t="shared" si="1"/>
        <v>5</v>
      </c>
      <c r="I28" s="24">
        <f t="shared" si="1"/>
        <v>4</v>
      </c>
      <c r="J28" s="24">
        <f t="shared" si="1"/>
        <v>2</v>
      </c>
      <c r="K28" s="24">
        <f t="shared" si="1"/>
        <v>7</v>
      </c>
      <c r="L28" s="24">
        <f t="shared" si="1"/>
        <v>7</v>
      </c>
      <c r="M28" s="24">
        <f t="shared" si="1"/>
        <v>12</v>
      </c>
      <c r="N28" s="24">
        <v>28</v>
      </c>
      <c r="O28" s="24">
        <f>SUM(O21:O27)</f>
        <v>20</v>
      </c>
      <c r="AW28" s="27">
        <v>0</v>
      </c>
      <c r="AX28" s="27">
        <v>2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27">
        <v>0</v>
      </c>
      <c r="BH28" s="27">
        <v>0</v>
      </c>
      <c r="BI28" s="27">
        <v>4</v>
      </c>
      <c r="BJ28" s="27">
        <v>0</v>
      </c>
    </row>
    <row r="29" spans="1:68" x14ac:dyDescent="0.25">
      <c r="A29" s="24" t="s">
        <v>59</v>
      </c>
      <c r="B29" s="25">
        <v>2</v>
      </c>
      <c r="C29" s="25">
        <v>6</v>
      </c>
      <c r="D29" s="25">
        <v>1.5</v>
      </c>
      <c r="E29" s="25">
        <v>6.5</v>
      </c>
      <c r="F29" s="25">
        <v>1.5</v>
      </c>
      <c r="G29" s="25">
        <v>1.5</v>
      </c>
      <c r="H29" s="25">
        <v>3.5</v>
      </c>
      <c r="I29" s="25">
        <v>3</v>
      </c>
      <c r="J29" s="25">
        <v>1.5</v>
      </c>
      <c r="K29" s="25">
        <v>2.5</v>
      </c>
      <c r="L29" s="25">
        <v>1</v>
      </c>
      <c r="M29" s="25">
        <v>7.5</v>
      </c>
      <c r="N29" s="25">
        <v>7.5</v>
      </c>
      <c r="O29" s="25">
        <v>7.5</v>
      </c>
    </row>
    <row r="31" spans="1:68" x14ac:dyDescent="0.25">
      <c r="A31" s="30" t="s">
        <v>60</v>
      </c>
      <c r="B31" s="23" t="s">
        <v>12</v>
      </c>
      <c r="C31" s="23" t="s">
        <v>13</v>
      </c>
      <c r="D31" s="23" t="s">
        <v>14</v>
      </c>
      <c r="E31" s="23" t="s">
        <v>15</v>
      </c>
      <c r="F31" s="23" t="s">
        <v>16</v>
      </c>
      <c r="G31" s="23" t="s">
        <v>17</v>
      </c>
      <c r="H31" s="23" t="s">
        <v>18</v>
      </c>
      <c r="I31" s="23" t="s">
        <v>19</v>
      </c>
      <c r="J31" s="23" t="s">
        <v>20</v>
      </c>
      <c r="K31" s="23" t="s">
        <v>21</v>
      </c>
      <c r="L31" s="23" t="s">
        <v>22</v>
      </c>
      <c r="M31" s="23" t="s">
        <v>23</v>
      </c>
      <c r="N31" s="23" t="s">
        <v>24</v>
      </c>
      <c r="O31" s="23" t="s">
        <v>25</v>
      </c>
    </row>
    <row r="32" spans="1:68" x14ac:dyDescent="0.25">
      <c r="A32" s="27" t="s">
        <v>57</v>
      </c>
      <c r="B32" s="27">
        <v>3</v>
      </c>
      <c r="C32" s="27">
        <v>4</v>
      </c>
      <c r="D32" s="27">
        <v>0</v>
      </c>
      <c r="E32" s="27">
        <v>4</v>
      </c>
      <c r="F32" s="27">
        <v>3</v>
      </c>
      <c r="G32" s="27">
        <v>2</v>
      </c>
      <c r="H32" s="27">
        <v>2</v>
      </c>
      <c r="I32" s="27">
        <v>4</v>
      </c>
      <c r="J32" s="27">
        <v>0</v>
      </c>
      <c r="K32" s="27">
        <v>2</v>
      </c>
      <c r="L32" s="27">
        <v>2</v>
      </c>
      <c r="M32" s="27">
        <v>3</v>
      </c>
      <c r="N32" s="27">
        <v>6</v>
      </c>
      <c r="O32" s="27">
        <v>6</v>
      </c>
      <c r="P32" s="28"/>
      <c r="Q32" s="28"/>
    </row>
    <row r="33" spans="1:17" x14ac:dyDescent="0.25">
      <c r="A33" s="27" t="s">
        <v>5</v>
      </c>
      <c r="B33" s="27">
        <v>3</v>
      </c>
      <c r="C33" s="27">
        <v>2</v>
      </c>
      <c r="D33" s="27">
        <v>0</v>
      </c>
      <c r="E33" s="27">
        <v>4</v>
      </c>
      <c r="F33" s="27">
        <v>0</v>
      </c>
      <c r="G33" s="27">
        <v>0</v>
      </c>
      <c r="H33" s="27">
        <v>2</v>
      </c>
      <c r="I33" s="27">
        <v>2</v>
      </c>
      <c r="J33" s="27">
        <v>0</v>
      </c>
      <c r="K33" s="27">
        <v>3</v>
      </c>
      <c r="L33" s="27">
        <v>0</v>
      </c>
      <c r="M33" s="27">
        <v>3</v>
      </c>
      <c r="N33" s="27">
        <v>6</v>
      </c>
      <c r="O33" s="27">
        <v>4</v>
      </c>
      <c r="P33" s="29"/>
      <c r="Q33" s="29"/>
    </row>
    <row r="34" spans="1:17" x14ac:dyDescent="0.25">
      <c r="A34" s="27" t="s">
        <v>6</v>
      </c>
      <c r="B34" s="27">
        <v>0</v>
      </c>
      <c r="C34" s="27">
        <v>2</v>
      </c>
      <c r="D34" s="27">
        <v>1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6</v>
      </c>
      <c r="O34" s="27">
        <v>4</v>
      </c>
      <c r="P34" s="29"/>
      <c r="Q34" s="29"/>
    </row>
    <row r="35" spans="1:17" x14ac:dyDescent="0.25">
      <c r="A35" s="27" t="s">
        <v>7</v>
      </c>
      <c r="B35" s="27">
        <v>0</v>
      </c>
      <c r="C35" s="27">
        <v>3</v>
      </c>
      <c r="D35" s="27">
        <v>0</v>
      </c>
      <c r="E35" s="27">
        <v>2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6</v>
      </c>
      <c r="O35" s="27">
        <v>4</v>
      </c>
      <c r="P35" s="29"/>
      <c r="Q35" s="29"/>
    </row>
    <row r="36" spans="1:17" x14ac:dyDescent="0.25">
      <c r="A36" s="27" t="s">
        <v>8</v>
      </c>
      <c r="B36" s="27">
        <v>2</v>
      </c>
      <c r="C36" s="27">
        <v>0</v>
      </c>
      <c r="D36" s="27">
        <v>0</v>
      </c>
      <c r="E36" s="27">
        <v>2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1</v>
      </c>
      <c r="L36" s="27">
        <v>0</v>
      </c>
      <c r="M36" s="27">
        <v>4</v>
      </c>
      <c r="N36" s="27">
        <v>4</v>
      </c>
      <c r="O36" s="27">
        <v>4</v>
      </c>
      <c r="P36" s="29"/>
      <c r="Q36" s="29"/>
    </row>
    <row r="37" spans="1:17" x14ac:dyDescent="0.25">
      <c r="A37" s="27" t="s">
        <v>9</v>
      </c>
      <c r="B37" s="27">
        <v>0</v>
      </c>
      <c r="C37" s="27">
        <v>0</v>
      </c>
      <c r="D37" s="27">
        <v>0</v>
      </c>
      <c r="E37" s="27">
        <v>1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2</v>
      </c>
      <c r="O37" s="27">
        <v>4</v>
      </c>
      <c r="P37" s="29"/>
      <c r="Q37" s="29"/>
    </row>
    <row r="38" spans="1:17" x14ac:dyDescent="0.25">
      <c r="A38" s="27" t="s">
        <v>10</v>
      </c>
      <c r="B38" s="27">
        <v>0</v>
      </c>
      <c r="C38" s="27">
        <v>2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4</v>
      </c>
      <c r="O38" s="27">
        <v>0</v>
      </c>
      <c r="P38" s="29"/>
      <c r="Q38" s="29"/>
    </row>
    <row r="39" spans="1:17" x14ac:dyDescent="0.25">
      <c r="A39" s="24" t="s">
        <v>58</v>
      </c>
      <c r="B39" s="24">
        <f t="shared" ref="B39:M39" si="2">SUM(B32:B38)</f>
        <v>8</v>
      </c>
      <c r="C39" s="24">
        <f t="shared" si="2"/>
        <v>13</v>
      </c>
      <c r="D39" s="24">
        <f t="shared" si="2"/>
        <v>1</v>
      </c>
      <c r="E39" s="24">
        <f t="shared" si="2"/>
        <v>13</v>
      </c>
      <c r="F39" s="24">
        <f t="shared" si="2"/>
        <v>3</v>
      </c>
      <c r="G39" s="24">
        <f t="shared" si="2"/>
        <v>2</v>
      </c>
      <c r="H39" s="24">
        <f t="shared" si="2"/>
        <v>4</v>
      </c>
      <c r="I39" s="24">
        <f t="shared" si="2"/>
        <v>6</v>
      </c>
      <c r="J39" s="24">
        <f t="shared" si="2"/>
        <v>0</v>
      </c>
      <c r="K39" s="24">
        <f t="shared" si="2"/>
        <v>6</v>
      </c>
      <c r="L39" s="24">
        <f t="shared" si="2"/>
        <v>2</v>
      </c>
      <c r="M39" s="24">
        <f t="shared" si="2"/>
        <v>10</v>
      </c>
      <c r="N39" s="24">
        <v>34</v>
      </c>
      <c r="O39" s="24">
        <f>SUM(O32:O38)</f>
        <v>26</v>
      </c>
      <c r="P39" s="29"/>
      <c r="Q39" s="29"/>
    </row>
    <row r="40" spans="1:17" x14ac:dyDescent="0.25">
      <c r="A40" s="24" t="s">
        <v>59</v>
      </c>
      <c r="B40" s="25">
        <v>2</v>
      </c>
      <c r="C40" s="25">
        <v>6</v>
      </c>
      <c r="D40" s="25">
        <v>1.5</v>
      </c>
      <c r="E40" s="25">
        <v>6.5</v>
      </c>
      <c r="F40" s="25">
        <v>1.5</v>
      </c>
      <c r="G40" s="25">
        <v>1.5</v>
      </c>
      <c r="H40" s="25">
        <v>3.5</v>
      </c>
      <c r="I40" s="25">
        <v>3</v>
      </c>
      <c r="J40" s="25">
        <v>1.5</v>
      </c>
      <c r="K40" s="25">
        <v>2.5</v>
      </c>
      <c r="L40" s="25">
        <v>1</v>
      </c>
      <c r="M40" s="25">
        <v>7.5</v>
      </c>
      <c r="N40" s="25">
        <v>7.5</v>
      </c>
      <c r="O40" s="25">
        <v>7.5</v>
      </c>
    </row>
    <row r="43" spans="1:17" x14ac:dyDescent="0.25">
      <c r="A43" s="24" t="s">
        <v>11</v>
      </c>
      <c r="B43" s="23" t="s">
        <v>12</v>
      </c>
      <c r="C43" s="23" t="s">
        <v>13</v>
      </c>
      <c r="D43" s="23" t="s">
        <v>14</v>
      </c>
      <c r="E43" s="23" t="s">
        <v>15</v>
      </c>
      <c r="F43" s="23" t="s">
        <v>16</v>
      </c>
      <c r="G43" s="23" t="s">
        <v>17</v>
      </c>
      <c r="H43" s="23" t="s">
        <v>18</v>
      </c>
      <c r="I43" s="23" t="s">
        <v>19</v>
      </c>
      <c r="J43" s="23" t="s">
        <v>20</v>
      </c>
      <c r="K43" s="23" t="s">
        <v>21</v>
      </c>
      <c r="L43" s="23" t="s">
        <v>22</v>
      </c>
      <c r="M43" s="23" t="s">
        <v>23</v>
      </c>
      <c r="N43" s="23" t="s">
        <v>24</v>
      </c>
      <c r="O43" s="23" t="s">
        <v>25</v>
      </c>
    </row>
    <row r="44" spans="1:17" x14ac:dyDescent="0.25">
      <c r="A44" s="27" t="s">
        <v>57</v>
      </c>
      <c r="B44" s="27">
        <v>4</v>
      </c>
      <c r="C44" s="27">
        <v>2</v>
      </c>
      <c r="D44" s="27">
        <v>1</v>
      </c>
      <c r="E44" s="27">
        <v>6</v>
      </c>
      <c r="F44" s="27">
        <v>4</v>
      </c>
      <c r="G44" s="27">
        <v>2</v>
      </c>
      <c r="H44" s="27">
        <v>2</v>
      </c>
      <c r="I44" s="27">
        <v>2</v>
      </c>
      <c r="J44" s="27">
        <v>2</v>
      </c>
      <c r="K44" s="27">
        <v>3</v>
      </c>
      <c r="L44" s="27">
        <v>2</v>
      </c>
      <c r="M44" s="27">
        <v>4</v>
      </c>
      <c r="N44" s="27">
        <v>6</v>
      </c>
      <c r="O44" s="27">
        <v>6</v>
      </c>
    </row>
    <row r="45" spans="1:17" x14ac:dyDescent="0.25">
      <c r="A45" s="27" t="s">
        <v>5</v>
      </c>
      <c r="B45" s="27">
        <v>3</v>
      </c>
      <c r="C45" s="27">
        <v>2</v>
      </c>
      <c r="D45" s="27">
        <v>0</v>
      </c>
      <c r="E45" s="27">
        <v>2</v>
      </c>
      <c r="F45" s="27">
        <v>2</v>
      </c>
      <c r="G45" s="27">
        <v>2</v>
      </c>
      <c r="H45" s="27">
        <v>2</v>
      </c>
      <c r="I45" s="27">
        <v>2</v>
      </c>
      <c r="J45" s="27">
        <v>0</v>
      </c>
      <c r="K45" s="27">
        <v>2</v>
      </c>
      <c r="L45" s="27">
        <v>2</v>
      </c>
      <c r="M45" s="27">
        <v>4</v>
      </c>
      <c r="N45" s="27">
        <v>6</v>
      </c>
      <c r="O45" s="27">
        <v>4</v>
      </c>
    </row>
    <row r="46" spans="1:17" x14ac:dyDescent="0.25">
      <c r="A46" s="27" t="s">
        <v>6</v>
      </c>
      <c r="B46" s="27">
        <v>2</v>
      </c>
      <c r="C46" s="27">
        <v>2</v>
      </c>
      <c r="D46" s="27">
        <v>1</v>
      </c>
      <c r="E46" s="27">
        <v>2</v>
      </c>
      <c r="F46" s="27">
        <v>2</v>
      </c>
      <c r="G46" s="27">
        <v>2</v>
      </c>
      <c r="H46" s="27">
        <v>1</v>
      </c>
      <c r="I46" s="27">
        <v>0</v>
      </c>
      <c r="J46" s="27">
        <v>0</v>
      </c>
      <c r="K46" s="27">
        <v>0</v>
      </c>
      <c r="L46" s="27">
        <v>1</v>
      </c>
      <c r="M46" s="27">
        <v>2</v>
      </c>
      <c r="N46" s="27">
        <v>6</v>
      </c>
      <c r="O46" s="27">
        <v>4</v>
      </c>
    </row>
    <row r="47" spans="1:17" x14ac:dyDescent="0.25">
      <c r="A47" s="27" t="s">
        <v>7</v>
      </c>
      <c r="B47" s="27">
        <v>1</v>
      </c>
      <c r="C47" s="27">
        <v>2</v>
      </c>
      <c r="D47" s="27">
        <v>0</v>
      </c>
      <c r="E47" s="27">
        <v>1</v>
      </c>
      <c r="F47" s="27">
        <v>2</v>
      </c>
      <c r="G47" s="27">
        <v>2</v>
      </c>
      <c r="H47" s="27">
        <v>0</v>
      </c>
      <c r="I47" s="27">
        <v>0</v>
      </c>
      <c r="J47" s="27">
        <v>0</v>
      </c>
      <c r="K47" s="27">
        <v>2</v>
      </c>
      <c r="L47" s="27">
        <v>2</v>
      </c>
      <c r="M47" s="27">
        <v>2</v>
      </c>
      <c r="N47" s="27">
        <v>6</v>
      </c>
      <c r="O47" s="27">
        <v>4</v>
      </c>
    </row>
    <row r="48" spans="1:17" x14ac:dyDescent="0.25">
      <c r="A48" s="27" t="s">
        <v>8</v>
      </c>
      <c r="B48" s="27">
        <v>0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/>
      <c r="I48" s="27">
        <v>0</v>
      </c>
      <c r="J48" s="27">
        <v>0</v>
      </c>
      <c r="K48" s="27"/>
      <c r="L48" s="27">
        <v>0</v>
      </c>
      <c r="M48" s="27">
        <v>0</v>
      </c>
      <c r="N48" s="27">
        <v>0</v>
      </c>
      <c r="O48" s="27">
        <v>0</v>
      </c>
    </row>
    <row r="49" spans="1:15" x14ac:dyDescent="0.25">
      <c r="A49" s="27" t="s">
        <v>9</v>
      </c>
      <c r="B49" s="27">
        <v>0</v>
      </c>
      <c r="C49" s="27">
        <v>2</v>
      </c>
      <c r="D49" s="27">
        <v>0</v>
      </c>
      <c r="E49" s="27">
        <v>1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4</v>
      </c>
      <c r="O49" s="27">
        <v>2</v>
      </c>
    </row>
    <row r="50" spans="1:15" x14ac:dyDescent="0.25">
      <c r="A50" s="27" t="s">
        <v>10</v>
      </c>
      <c r="B50" s="27">
        <v>2</v>
      </c>
      <c r="C50" s="27">
        <v>2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</row>
    <row r="51" spans="1:15" x14ac:dyDescent="0.25">
      <c r="A51" s="24" t="s">
        <v>58</v>
      </c>
      <c r="B51" s="24">
        <f t="shared" ref="B51:F51" si="3">SUM(B44:B50)</f>
        <v>12</v>
      </c>
      <c r="C51" s="24">
        <f t="shared" si="3"/>
        <v>12</v>
      </c>
      <c r="D51" s="24">
        <f t="shared" si="3"/>
        <v>2</v>
      </c>
      <c r="E51" s="24">
        <f t="shared" si="3"/>
        <v>12</v>
      </c>
      <c r="F51" s="24">
        <f t="shared" si="3"/>
        <v>10</v>
      </c>
      <c r="G51" s="24">
        <f t="shared" ref="G51:M51" si="4">SUM(G44:G50)</f>
        <v>8</v>
      </c>
      <c r="H51" s="24">
        <f t="shared" si="4"/>
        <v>5</v>
      </c>
      <c r="I51" s="24">
        <f t="shared" si="4"/>
        <v>4</v>
      </c>
      <c r="J51" s="24">
        <f t="shared" si="4"/>
        <v>2</v>
      </c>
      <c r="K51" s="24">
        <f t="shared" si="4"/>
        <v>7</v>
      </c>
      <c r="L51" s="24">
        <f t="shared" si="4"/>
        <v>7</v>
      </c>
      <c r="M51" s="24">
        <f t="shared" si="4"/>
        <v>12</v>
      </c>
      <c r="N51" s="24">
        <v>28</v>
      </c>
      <c r="O51" s="24">
        <f>SUM(O44:O50)</f>
        <v>20</v>
      </c>
    </row>
    <row r="52" spans="1:15" x14ac:dyDescent="0.25">
      <c r="A52" s="24" t="s">
        <v>59</v>
      </c>
      <c r="B52" s="25">
        <v>2</v>
      </c>
      <c r="C52" s="25">
        <v>6</v>
      </c>
      <c r="D52" s="25">
        <v>1.5</v>
      </c>
      <c r="E52" s="25">
        <v>6.5</v>
      </c>
      <c r="F52" s="25">
        <v>1.5</v>
      </c>
      <c r="G52" s="25">
        <v>1.5</v>
      </c>
      <c r="H52" s="25">
        <v>3.5</v>
      </c>
      <c r="I52" s="25">
        <v>3</v>
      </c>
      <c r="J52" s="25">
        <v>1.5</v>
      </c>
      <c r="K52" s="25">
        <v>2.5</v>
      </c>
      <c r="L52" s="25">
        <v>1</v>
      </c>
      <c r="M52" s="25">
        <v>7.5</v>
      </c>
      <c r="N52" s="25">
        <v>7.5</v>
      </c>
      <c r="O52" s="25">
        <v>7.5</v>
      </c>
    </row>
    <row r="54" spans="1:15" x14ac:dyDescent="0.25">
      <c r="A54" s="30" t="s">
        <v>60</v>
      </c>
      <c r="B54" s="23" t="s">
        <v>12</v>
      </c>
      <c r="C54" s="23" t="s">
        <v>13</v>
      </c>
      <c r="D54" s="23" t="s">
        <v>14</v>
      </c>
      <c r="E54" s="23" t="s">
        <v>15</v>
      </c>
      <c r="F54" s="23" t="s">
        <v>16</v>
      </c>
      <c r="G54" s="23" t="s">
        <v>17</v>
      </c>
      <c r="H54" s="23" t="s">
        <v>18</v>
      </c>
      <c r="I54" s="23" t="s">
        <v>19</v>
      </c>
      <c r="J54" s="23" t="s">
        <v>20</v>
      </c>
      <c r="K54" s="23" t="s">
        <v>21</v>
      </c>
      <c r="L54" s="23" t="s">
        <v>22</v>
      </c>
      <c r="M54" s="23" t="s">
        <v>23</v>
      </c>
      <c r="N54" s="23" t="s">
        <v>24</v>
      </c>
      <c r="O54" s="23" t="s">
        <v>25</v>
      </c>
    </row>
    <row r="55" spans="1:15" x14ac:dyDescent="0.25">
      <c r="A55" s="27" t="s">
        <v>57</v>
      </c>
      <c r="B55" s="27">
        <v>3</v>
      </c>
      <c r="C55" s="27">
        <v>4</v>
      </c>
      <c r="D55" s="27">
        <v>0</v>
      </c>
      <c r="E55" s="27">
        <v>4</v>
      </c>
      <c r="F55" s="27">
        <v>3</v>
      </c>
      <c r="G55" s="27">
        <v>2</v>
      </c>
      <c r="H55" s="27">
        <v>2</v>
      </c>
      <c r="I55" s="27">
        <v>4</v>
      </c>
      <c r="J55" s="27">
        <v>0</v>
      </c>
      <c r="K55" s="27">
        <v>2</v>
      </c>
      <c r="L55" s="27">
        <v>2</v>
      </c>
      <c r="M55" s="27">
        <v>3</v>
      </c>
      <c r="N55" s="27">
        <v>6</v>
      </c>
      <c r="O55" s="27">
        <v>6</v>
      </c>
    </row>
    <row r="56" spans="1:15" x14ac:dyDescent="0.25">
      <c r="A56" s="27" t="s">
        <v>5</v>
      </c>
      <c r="B56" s="27">
        <v>3</v>
      </c>
      <c r="C56" s="27">
        <v>2</v>
      </c>
      <c r="D56" s="27">
        <v>0</v>
      </c>
      <c r="E56" s="27">
        <v>4</v>
      </c>
      <c r="F56" s="27">
        <v>0</v>
      </c>
      <c r="G56" s="27">
        <v>0</v>
      </c>
      <c r="H56" s="27">
        <v>2</v>
      </c>
      <c r="I56" s="27">
        <v>2</v>
      </c>
      <c r="J56" s="27">
        <v>0</v>
      </c>
      <c r="K56" s="27">
        <v>3</v>
      </c>
      <c r="L56" s="27">
        <v>0</v>
      </c>
      <c r="M56" s="27">
        <v>3</v>
      </c>
      <c r="N56" s="27">
        <v>6</v>
      </c>
      <c r="O56" s="27">
        <v>4</v>
      </c>
    </row>
    <row r="57" spans="1:15" x14ac:dyDescent="0.25">
      <c r="A57" s="27" t="s">
        <v>6</v>
      </c>
      <c r="B57" s="27">
        <v>0</v>
      </c>
      <c r="C57" s="27">
        <v>2</v>
      </c>
      <c r="D57" s="27">
        <v>1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6</v>
      </c>
      <c r="O57" s="27">
        <v>4</v>
      </c>
    </row>
    <row r="58" spans="1:15" x14ac:dyDescent="0.25">
      <c r="A58" s="27" t="s">
        <v>7</v>
      </c>
      <c r="B58" s="27">
        <v>0</v>
      </c>
      <c r="C58" s="27">
        <v>3</v>
      </c>
      <c r="D58" s="27">
        <v>0</v>
      </c>
      <c r="E58" s="27">
        <v>2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6</v>
      </c>
      <c r="O58" s="27">
        <v>4</v>
      </c>
    </row>
    <row r="59" spans="1:15" x14ac:dyDescent="0.25">
      <c r="A59" s="27" t="s">
        <v>8</v>
      </c>
      <c r="B59" s="27">
        <v>2</v>
      </c>
      <c r="C59" s="27">
        <v>0</v>
      </c>
      <c r="D59" s="27">
        <v>0</v>
      </c>
      <c r="E59" s="27">
        <v>2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1</v>
      </c>
      <c r="L59" s="27">
        <v>0</v>
      </c>
      <c r="M59" s="27">
        <v>4</v>
      </c>
      <c r="N59" s="27">
        <v>4</v>
      </c>
      <c r="O59" s="27">
        <v>4</v>
      </c>
    </row>
    <row r="60" spans="1:15" x14ac:dyDescent="0.25">
      <c r="A60" s="27" t="s">
        <v>9</v>
      </c>
      <c r="B60" s="27">
        <v>0</v>
      </c>
      <c r="C60" s="27">
        <v>0</v>
      </c>
      <c r="D60" s="27">
        <v>0</v>
      </c>
      <c r="E60" s="27">
        <v>1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2</v>
      </c>
      <c r="O60" s="27">
        <v>4</v>
      </c>
    </row>
    <row r="61" spans="1:15" x14ac:dyDescent="0.25">
      <c r="A61" s="27" t="s">
        <v>10</v>
      </c>
      <c r="B61" s="27">
        <v>0</v>
      </c>
      <c r="C61" s="27">
        <v>2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4</v>
      </c>
      <c r="O61" s="27">
        <v>0</v>
      </c>
    </row>
    <row r="62" spans="1:15" x14ac:dyDescent="0.25">
      <c r="A62" s="24" t="s">
        <v>58</v>
      </c>
      <c r="B62" s="24">
        <f t="shared" ref="B62:M62" si="5">SUM(B55:B61)</f>
        <v>8</v>
      </c>
      <c r="C62" s="24">
        <f t="shared" si="5"/>
        <v>13</v>
      </c>
      <c r="D62" s="24">
        <f t="shared" si="5"/>
        <v>1</v>
      </c>
      <c r="E62" s="24">
        <f t="shared" si="5"/>
        <v>13</v>
      </c>
      <c r="F62" s="24">
        <f t="shared" si="5"/>
        <v>3</v>
      </c>
      <c r="G62" s="24">
        <f t="shared" si="5"/>
        <v>2</v>
      </c>
      <c r="H62" s="24">
        <f t="shared" si="5"/>
        <v>4</v>
      </c>
      <c r="I62" s="24">
        <f t="shared" si="5"/>
        <v>6</v>
      </c>
      <c r="J62" s="24">
        <f t="shared" si="5"/>
        <v>0</v>
      </c>
      <c r="K62" s="24">
        <f t="shared" si="5"/>
        <v>6</v>
      </c>
      <c r="L62" s="24">
        <f t="shared" si="5"/>
        <v>2</v>
      </c>
      <c r="M62" s="24">
        <f t="shared" si="5"/>
        <v>10</v>
      </c>
      <c r="N62" s="24">
        <v>34</v>
      </c>
      <c r="O62" s="24">
        <f>SUM(O55:O61)</f>
        <v>26</v>
      </c>
    </row>
    <row r="63" spans="1:15" x14ac:dyDescent="0.25">
      <c r="A63" s="24" t="s">
        <v>59</v>
      </c>
      <c r="B63" s="25">
        <v>2</v>
      </c>
      <c r="C63" s="25">
        <v>6</v>
      </c>
      <c r="D63" s="25">
        <v>1.5</v>
      </c>
      <c r="E63" s="25">
        <v>6.5</v>
      </c>
      <c r="F63" s="25">
        <v>1.5</v>
      </c>
      <c r="G63" s="25">
        <v>1.5</v>
      </c>
      <c r="H63" s="25">
        <v>3.5</v>
      </c>
      <c r="I63" s="25">
        <v>3</v>
      </c>
      <c r="J63" s="25">
        <v>1.5</v>
      </c>
      <c r="K63" s="25">
        <v>2.5</v>
      </c>
      <c r="L63" s="25">
        <v>1</v>
      </c>
      <c r="M63" s="25">
        <v>7.5</v>
      </c>
      <c r="N63" s="25">
        <v>7.5</v>
      </c>
      <c r="O63" s="25">
        <v>7.5</v>
      </c>
    </row>
  </sheetData>
  <mergeCells count="76">
    <mergeCell ref="AW1:BD1"/>
    <mergeCell ref="AI2:AJ2"/>
    <mergeCell ref="BE1:BL1"/>
    <mergeCell ref="BN1:BP3"/>
    <mergeCell ref="I2:J2"/>
    <mergeCell ref="K2:L2"/>
    <mergeCell ref="M2:N2"/>
    <mergeCell ref="O2:P2"/>
    <mergeCell ref="Q2:R2"/>
    <mergeCell ref="S2:T2"/>
    <mergeCell ref="U2:V2"/>
    <mergeCell ref="W2:X2"/>
    <mergeCell ref="I1:P1"/>
    <mergeCell ref="Q1:X1"/>
    <mergeCell ref="Y1:AF1"/>
    <mergeCell ref="AG1:AN1"/>
    <mergeCell ref="AO1:AV1"/>
    <mergeCell ref="Y2:Z2"/>
    <mergeCell ref="AA2:AB2"/>
    <mergeCell ref="AC2:AD2"/>
    <mergeCell ref="AE2:AF2"/>
    <mergeCell ref="AG2:AH2"/>
    <mergeCell ref="BG2:BH2"/>
    <mergeCell ref="AK2:AL2"/>
    <mergeCell ref="AM2:AN2"/>
    <mergeCell ref="AO2:AP2"/>
    <mergeCell ref="AQ2:AR2"/>
    <mergeCell ref="AS2:AT2"/>
    <mergeCell ref="AU2:AV2"/>
    <mergeCell ref="BN9:BP9"/>
    <mergeCell ref="BI2:BJ2"/>
    <mergeCell ref="BK2:BL2"/>
    <mergeCell ref="AO4:AP4"/>
    <mergeCell ref="AQ4:AR4"/>
    <mergeCell ref="AS4:AT4"/>
    <mergeCell ref="AU4:AV4"/>
    <mergeCell ref="AW4:AX4"/>
    <mergeCell ref="AY4:AZ4"/>
    <mergeCell ref="BA4:BB4"/>
    <mergeCell ref="BC4:BD4"/>
    <mergeCell ref="AW2:AX2"/>
    <mergeCell ref="AY2:AZ2"/>
    <mergeCell ref="BA2:BB2"/>
    <mergeCell ref="BC2:BD2"/>
    <mergeCell ref="BE2:BF2"/>
    <mergeCell ref="BN4:BP4"/>
    <mergeCell ref="BN5:BP5"/>
    <mergeCell ref="BN6:BP6"/>
    <mergeCell ref="BN7:BP7"/>
    <mergeCell ref="BN8:BP8"/>
    <mergeCell ref="BG10:BH10"/>
    <mergeCell ref="BN10:BP10"/>
    <mergeCell ref="BN11:BP11"/>
    <mergeCell ref="BN12:BP12"/>
    <mergeCell ref="K13:L13"/>
    <mergeCell ref="S13:T13"/>
    <mergeCell ref="AA13:AB13"/>
    <mergeCell ref="AI13:AJ13"/>
    <mergeCell ref="AQ13:AR13"/>
    <mergeCell ref="AY13:AZ13"/>
    <mergeCell ref="K10:L10"/>
    <mergeCell ref="S10:T10"/>
    <mergeCell ref="AA10:AB10"/>
    <mergeCell ref="AI10:AJ10"/>
    <mergeCell ref="AQ10:AR10"/>
    <mergeCell ref="AY10:AZ10"/>
    <mergeCell ref="AO14:AP14"/>
    <mergeCell ref="AQ14:AR14"/>
    <mergeCell ref="AS14:AT14"/>
    <mergeCell ref="AU14:AV14"/>
    <mergeCell ref="BN14:BP14"/>
    <mergeCell ref="BN15:BP15"/>
    <mergeCell ref="BN16:BP16"/>
    <mergeCell ref="BN17:BP17"/>
    <mergeCell ref="BG13:BH13"/>
    <mergeCell ref="BN13:BP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Cape Town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Coenie Hattingh</dc:creator>
  <cp:lastModifiedBy>Windows User</cp:lastModifiedBy>
  <dcterms:created xsi:type="dcterms:W3CDTF">2014-11-05T15:04:14Z</dcterms:created>
  <dcterms:modified xsi:type="dcterms:W3CDTF">2017-05-13T12:42:38Z</dcterms:modified>
</cp:coreProperties>
</file>