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y Mbasha\Documents\"/>
    </mc:Choice>
  </mc:AlternateContent>
  <bookViews>
    <workbookView xWindow="0" yWindow="0" windowWidth="28800" windowHeight="12435" activeTab="6"/>
  </bookViews>
  <sheets>
    <sheet name="0%" sheetId="1" r:id="rId1"/>
    <sheet name="0.1%" sheetId="2" r:id="rId2"/>
    <sheet name="0.2%" sheetId="3" r:id="rId3"/>
    <sheet name="0.3%" sheetId="4" r:id="rId4"/>
    <sheet name="0.4%" sheetId="5" r:id="rId5"/>
    <sheet name="0.5%" sheetId="6" r:id="rId6"/>
    <sheet name="0.6%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7" i="7" l="1"/>
  <c r="R66" i="7"/>
  <c r="R65" i="7"/>
  <c r="R64" i="7"/>
  <c r="R63" i="7"/>
  <c r="R62" i="7"/>
  <c r="R61" i="7"/>
  <c r="R60" i="7"/>
  <c r="R59" i="7"/>
  <c r="R58" i="7"/>
  <c r="R57" i="7"/>
  <c r="R56" i="7"/>
  <c r="R55" i="7"/>
  <c r="R54" i="7"/>
  <c r="R53" i="7"/>
  <c r="R52" i="7"/>
  <c r="R51" i="7"/>
  <c r="R50" i="7"/>
  <c r="R49" i="7"/>
  <c r="R48" i="7"/>
  <c r="R47" i="7"/>
  <c r="R46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R58" i="6"/>
  <c r="R57" i="6"/>
  <c r="R56" i="6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L52" i="6"/>
  <c r="K52" i="6"/>
  <c r="M52" i="6" s="1"/>
  <c r="M51" i="6"/>
  <c r="L51" i="6"/>
  <c r="K51" i="6"/>
  <c r="L50" i="6"/>
  <c r="M50" i="6" s="1"/>
  <c r="K50" i="6"/>
  <c r="L49" i="6"/>
  <c r="K49" i="6"/>
  <c r="M49" i="6" s="1"/>
  <c r="L48" i="6"/>
  <c r="K48" i="6"/>
  <c r="M48" i="6" s="1"/>
  <c r="M47" i="6"/>
  <c r="L47" i="6"/>
  <c r="K47" i="6"/>
  <c r="L46" i="6"/>
  <c r="M46" i="6" s="1"/>
  <c r="K46" i="6"/>
  <c r="L45" i="6"/>
  <c r="K45" i="6"/>
  <c r="M45" i="6" s="1"/>
  <c r="L44" i="6"/>
  <c r="K44" i="6"/>
  <c r="M44" i="6" s="1"/>
  <c r="M43" i="6"/>
  <c r="L43" i="6"/>
  <c r="K43" i="6"/>
  <c r="L42" i="6"/>
  <c r="M42" i="6" s="1"/>
  <c r="K42" i="6"/>
  <c r="L41" i="6"/>
  <c r="K41" i="6"/>
  <c r="M41" i="6" s="1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M51" i="7" l="1"/>
  <c r="M50" i="7"/>
  <c r="M49" i="7"/>
  <c r="M48" i="7"/>
  <c r="M47" i="7"/>
  <c r="M46" i="7"/>
  <c r="M45" i="7"/>
  <c r="M44" i="7"/>
  <c r="R73" i="7"/>
  <c r="R72" i="7"/>
  <c r="R71" i="7"/>
  <c r="R70" i="7"/>
  <c r="R69" i="7"/>
  <c r="R68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M44" i="5"/>
  <c r="M43" i="5"/>
  <c r="M42" i="5"/>
  <c r="M41" i="5"/>
  <c r="M40" i="5"/>
  <c r="M39" i="5"/>
  <c r="M38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R50" i="4"/>
  <c r="R49" i="4"/>
  <c r="R48" i="4"/>
  <c r="M38" i="4"/>
  <c r="M37" i="4"/>
  <c r="M36" i="4"/>
  <c r="M35" i="4"/>
  <c r="M34" i="4"/>
  <c r="M33" i="4"/>
  <c r="M32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R51" i="3"/>
  <c r="R50" i="3"/>
  <c r="R49" i="3"/>
  <c r="M38" i="3"/>
  <c r="M37" i="3"/>
  <c r="M36" i="3"/>
  <c r="M35" i="3"/>
  <c r="M34" i="3"/>
  <c r="M33" i="3"/>
  <c r="M32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L39" i="2"/>
  <c r="L38" i="2"/>
  <c r="L37" i="2"/>
  <c r="E76" i="2"/>
  <c r="F76" i="2" s="1"/>
  <c r="G76" i="2" s="1"/>
  <c r="E75" i="2"/>
  <c r="F75" i="2" s="1"/>
  <c r="G75" i="2" s="1"/>
  <c r="E74" i="2"/>
  <c r="F74" i="2" s="1"/>
  <c r="G74" i="2" s="1"/>
  <c r="F73" i="2"/>
  <c r="G73" i="2" s="1"/>
  <c r="E73" i="2"/>
  <c r="E72" i="2"/>
  <c r="F72" i="2" s="1"/>
  <c r="G72" i="2" s="1"/>
  <c r="E71" i="2"/>
  <c r="F71" i="2" s="1"/>
  <c r="G71" i="2" s="1"/>
  <c r="E70" i="2"/>
  <c r="F70" i="2" s="1"/>
  <c r="G70" i="2" s="1"/>
  <c r="F69" i="2"/>
  <c r="G69" i="2" s="1"/>
  <c r="E69" i="2"/>
  <c r="E68" i="2"/>
  <c r="F68" i="2" s="1"/>
  <c r="G68" i="2" s="1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M38" i="1"/>
  <c r="M37" i="1"/>
  <c r="M36" i="1"/>
  <c r="M35" i="1"/>
  <c r="M34" i="1"/>
  <c r="M33" i="1"/>
  <c r="M32" i="1"/>
  <c r="I79" i="1"/>
  <c r="I78" i="1"/>
  <c r="I77" i="1"/>
  <c r="I76" i="1"/>
  <c r="I75" i="1"/>
  <c r="I7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R98" i="7" l="1"/>
  <c r="R97" i="7"/>
  <c r="R96" i="7"/>
  <c r="R95" i="7"/>
  <c r="R94" i="7"/>
  <c r="R93" i="7"/>
  <c r="R92" i="7"/>
  <c r="R91" i="7"/>
  <c r="R90" i="7"/>
  <c r="R89" i="7"/>
  <c r="R88" i="7"/>
  <c r="R87" i="7"/>
  <c r="R86" i="7"/>
  <c r="R85" i="7"/>
  <c r="R84" i="7"/>
  <c r="R83" i="7"/>
  <c r="R82" i="7"/>
  <c r="R81" i="7"/>
  <c r="R80" i="7"/>
  <c r="R79" i="7"/>
  <c r="R78" i="7"/>
  <c r="R77" i="7"/>
  <c r="R76" i="7"/>
  <c r="R75" i="7"/>
  <c r="R74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R83" i="6"/>
  <c r="R82" i="6"/>
  <c r="R81" i="6"/>
  <c r="R80" i="6"/>
  <c r="R79" i="6"/>
  <c r="R78" i="6"/>
  <c r="R77" i="6"/>
  <c r="R76" i="6"/>
  <c r="R75" i="6"/>
  <c r="R74" i="6"/>
  <c r="R73" i="6"/>
  <c r="R72" i="6"/>
  <c r="R71" i="6"/>
  <c r="R70" i="6"/>
  <c r="R69" i="6"/>
  <c r="R68" i="6"/>
  <c r="R67" i="6"/>
  <c r="R66" i="6"/>
  <c r="R65" i="6"/>
  <c r="R64" i="6"/>
  <c r="R63" i="6"/>
  <c r="R62" i="6"/>
  <c r="R61" i="6"/>
  <c r="R60" i="6"/>
  <c r="R59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C109" i="5"/>
  <c r="C108" i="5"/>
  <c r="C107" i="5"/>
  <c r="C106" i="5"/>
  <c r="R58" i="4"/>
  <c r="R57" i="4"/>
  <c r="R56" i="4"/>
  <c r="R55" i="4"/>
  <c r="R54" i="4"/>
  <c r="R53" i="4"/>
  <c r="R52" i="4"/>
  <c r="R51" i="4"/>
  <c r="C100" i="4"/>
  <c r="C99" i="4"/>
  <c r="C98" i="4"/>
  <c r="C97" i="4"/>
  <c r="C96" i="4"/>
  <c r="C95" i="4"/>
  <c r="C94" i="4"/>
  <c r="C93" i="4"/>
  <c r="C92" i="4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B82" i="2"/>
</calcChain>
</file>

<file path=xl/sharedStrings.xml><?xml version="1.0" encoding="utf-8"?>
<sst xmlns="http://schemas.openxmlformats.org/spreadsheetml/2006/main" count="146" uniqueCount="13">
  <si>
    <t>Riebeeck</t>
  </si>
  <si>
    <t>Time</t>
  </si>
  <si>
    <t>Complex Modulus</t>
  </si>
  <si>
    <t>[s]</t>
  </si>
  <si>
    <t>[Pa]</t>
  </si>
  <si>
    <t>Hercules</t>
  </si>
  <si>
    <t>x</t>
  </si>
  <si>
    <t>1-x</t>
  </si>
  <si>
    <t>ln(1-x)</t>
  </si>
  <si>
    <t>Dwaalboom</t>
  </si>
  <si>
    <t>Jupiter</t>
  </si>
  <si>
    <t>1+kx</t>
  </si>
  <si>
    <t>ln(1-x)/(1+kx)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</si>
</sst>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 applyAlignment="1">
      <alignment horizontal="center" vertical="center"/>
    </xf>
    <xf numFmtId="1" fontId="0" fillId="0" borderId="0" xfId="0" applyNumberFormat="1"/>
    <xf numFmtId="164" fontId="0" fillId="0" borderId="0" xfId="0" applyNumberFormat="1"/>
    <xf numFmtId="11" fontId="0" fillId="0" borderId="0" xfId="0" applyNumberFormat="1"/>
    <xf numFmtId="0" fontId="0" fillId="3" borderId="0" xfId="0" applyFill="1" applyAlignment="1">
      <alignment horizontal="center" vertical="center"/>
    </xf>
    <xf numFmtId="0" fontId="1" fillId="0" borderId="1" xfId="0" applyFont="1" applyBorder="1"/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2" fontId="0" fillId="0" borderId="1" xfId="0" applyNumberFormat="1" applyBorder="1"/>
    <xf numFmtId="0" fontId="0" fillId="2" borderId="0" xfId="0" applyFill="1" applyAlignment="1">
      <alignment horizontal="center" vertical="center"/>
    </xf>
    <xf numFmtId="3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3"/>
  <sheetViews>
    <sheetView workbookViewId="0">
      <selection activeCell="O1" sqref="O1:Q43"/>
    </sheetView>
  </sheetViews>
  <sheetFormatPr defaultRowHeight="15" x14ac:dyDescent="0.25"/>
  <sheetData>
    <row r="1" spans="1:17" x14ac:dyDescent="0.25">
      <c r="B1" s="7" t="s">
        <v>0</v>
      </c>
      <c r="C1" s="7"/>
      <c r="H1" s="5" t="s">
        <v>5</v>
      </c>
      <c r="I1" s="5"/>
      <c r="L1" s="1" t="s">
        <v>9</v>
      </c>
      <c r="M1" s="1"/>
      <c r="P1" s="8" t="s">
        <v>10</v>
      </c>
      <c r="Q1" s="8"/>
    </row>
    <row r="2" spans="1:17" x14ac:dyDescent="0.25">
      <c r="B2" s="7"/>
      <c r="C2" s="7"/>
      <c r="H2" s="5"/>
      <c r="I2" s="5"/>
      <c r="L2" s="1"/>
      <c r="M2" s="1"/>
      <c r="P2" s="8"/>
      <c r="Q2" s="8"/>
    </row>
    <row r="3" spans="1:17" x14ac:dyDescent="0.25">
      <c r="B3" t="s">
        <v>1</v>
      </c>
      <c r="C3" t="s">
        <v>2</v>
      </c>
      <c r="H3" t="s">
        <v>1</v>
      </c>
      <c r="I3" t="s">
        <v>2</v>
      </c>
      <c r="L3" t="s">
        <v>1</v>
      </c>
      <c r="M3" t="s">
        <v>2</v>
      </c>
      <c r="P3" t="s">
        <v>1</v>
      </c>
      <c r="Q3" t="s">
        <v>2</v>
      </c>
    </row>
    <row r="4" spans="1:17" x14ac:dyDescent="0.25">
      <c r="B4" t="s">
        <v>3</v>
      </c>
      <c r="C4" t="s">
        <v>4</v>
      </c>
      <c r="H4" t="s">
        <v>3</v>
      </c>
      <c r="I4" t="s">
        <v>4</v>
      </c>
      <c r="L4" t="s">
        <v>3</v>
      </c>
      <c r="M4" t="s">
        <v>4</v>
      </c>
      <c r="P4" t="s">
        <v>3</v>
      </c>
      <c r="Q4" t="s">
        <v>4</v>
      </c>
    </row>
    <row r="5" spans="1:17" x14ac:dyDescent="0.25">
      <c r="A5" s="4">
        <v>77110</v>
      </c>
      <c r="B5" s="11">
        <v>5</v>
      </c>
      <c r="C5" s="3">
        <f>A5/10000</f>
        <v>7.7110000000000003</v>
      </c>
      <c r="G5" s="4">
        <v>74530</v>
      </c>
      <c r="H5" s="4">
        <v>5</v>
      </c>
      <c r="I5" s="3">
        <f>G5/10000</f>
        <v>7.4530000000000003</v>
      </c>
      <c r="K5" s="4">
        <v>64380</v>
      </c>
      <c r="L5" s="4">
        <v>5</v>
      </c>
      <c r="M5" s="3">
        <f>K5/10000</f>
        <v>6.4379999999999997</v>
      </c>
      <c r="O5" s="4">
        <v>93640</v>
      </c>
      <c r="P5" s="4">
        <v>5</v>
      </c>
      <c r="Q5" s="3">
        <f>O5/10000</f>
        <v>9.3640000000000008</v>
      </c>
    </row>
    <row r="6" spans="1:17" x14ac:dyDescent="0.25">
      <c r="A6" s="4">
        <v>95280</v>
      </c>
      <c r="B6" s="11">
        <v>10</v>
      </c>
      <c r="C6" s="3">
        <f t="shared" ref="C6:C69" si="0">A6/10000</f>
        <v>9.5280000000000005</v>
      </c>
      <c r="G6" s="4">
        <v>84180</v>
      </c>
      <c r="H6" s="4">
        <v>10</v>
      </c>
      <c r="I6" s="3">
        <f t="shared" ref="I6:I69" si="1">G6/10000</f>
        <v>8.4179999999999993</v>
      </c>
      <c r="K6" s="4">
        <v>74520</v>
      </c>
      <c r="L6" s="4">
        <v>10</v>
      </c>
      <c r="M6" s="3">
        <f t="shared" ref="M6:M31" si="2">K6/10000</f>
        <v>7.452</v>
      </c>
      <c r="O6" s="4">
        <v>157000</v>
      </c>
      <c r="P6" s="4">
        <v>10</v>
      </c>
      <c r="Q6" s="3">
        <f t="shared" ref="Q6:Q43" si="3">O6/10000</f>
        <v>15.7</v>
      </c>
    </row>
    <row r="7" spans="1:17" x14ac:dyDescent="0.25">
      <c r="A7" s="4">
        <v>101800</v>
      </c>
      <c r="B7" s="11">
        <v>15</v>
      </c>
      <c r="C7" s="3">
        <f t="shared" si="0"/>
        <v>10.18</v>
      </c>
      <c r="G7" s="4">
        <v>87490</v>
      </c>
      <c r="H7" s="4">
        <v>15</v>
      </c>
      <c r="I7" s="3">
        <f t="shared" si="1"/>
        <v>8.7490000000000006</v>
      </c>
      <c r="K7" s="4">
        <v>98870</v>
      </c>
      <c r="L7" s="4">
        <v>15</v>
      </c>
      <c r="M7" s="3">
        <f t="shared" si="2"/>
        <v>9.8870000000000005</v>
      </c>
      <c r="O7" s="4">
        <v>101800</v>
      </c>
      <c r="P7" s="4">
        <v>15</v>
      </c>
      <c r="Q7" s="3">
        <f t="shared" si="3"/>
        <v>10.18</v>
      </c>
    </row>
    <row r="8" spans="1:17" x14ac:dyDescent="0.25">
      <c r="A8" s="4">
        <v>106300</v>
      </c>
      <c r="B8" s="11">
        <v>20</v>
      </c>
      <c r="C8" s="3">
        <f t="shared" si="0"/>
        <v>10.63</v>
      </c>
      <c r="G8" s="4">
        <v>88510</v>
      </c>
      <c r="H8" s="4">
        <v>20</v>
      </c>
      <c r="I8" s="3">
        <f t="shared" si="1"/>
        <v>8.8510000000000009</v>
      </c>
      <c r="K8" s="4">
        <v>118000</v>
      </c>
      <c r="L8" s="4">
        <v>20</v>
      </c>
      <c r="M8" s="3">
        <f t="shared" si="2"/>
        <v>11.8</v>
      </c>
      <c r="O8" s="4">
        <v>64600</v>
      </c>
      <c r="P8" s="4">
        <v>20</v>
      </c>
      <c r="Q8" s="3">
        <f t="shared" si="3"/>
        <v>6.46</v>
      </c>
    </row>
    <row r="9" spans="1:17" x14ac:dyDescent="0.25">
      <c r="A9" s="4">
        <v>117900</v>
      </c>
      <c r="B9" s="11">
        <v>25</v>
      </c>
      <c r="C9" s="3">
        <f t="shared" si="0"/>
        <v>11.79</v>
      </c>
      <c r="G9" s="4">
        <v>98000</v>
      </c>
      <c r="H9" s="4">
        <v>25</v>
      </c>
      <c r="I9" s="3">
        <f t="shared" si="1"/>
        <v>9.8000000000000007</v>
      </c>
      <c r="K9" s="4">
        <v>136500</v>
      </c>
      <c r="L9" s="4">
        <v>25</v>
      </c>
      <c r="M9" s="3">
        <f t="shared" si="2"/>
        <v>13.65</v>
      </c>
      <c r="O9" s="4">
        <v>73650</v>
      </c>
      <c r="P9" s="4">
        <v>25</v>
      </c>
      <c r="Q9" s="3">
        <f t="shared" si="3"/>
        <v>7.3650000000000002</v>
      </c>
    </row>
    <row r="10" spans="1:17" x14ac:dyDescent="0.25">
      <c r="A10" s="4">
        <v>127700</v>
      </c>
      <c r="B10" s="11">
        <v>30</v>
      </c>
      <c r="C10" s="3">
        <f t="shared" si="0"/>
        <v>12.77</v>
      </c>
      <c r="G10" s="4">
        <v>109200</v>
      </c>
      <c r="H10" s="4">
        <v>30</v>
      </c>
      <c r="I10" s="3">
        <f t="shared" si="1"/>
        <v>10.92</v>
      </c>
      <c r="K10" s="4">
        <v>146900</v>
      </c>
      <c r="L10" s="4">
        <v>30</v>
      </c>
      <c r="M10" s="3">
        <f t="shared" si="2"/>
        <v>14.69</v>
      </c>
      <c r="O10" s="4">
        <v>98930</v>
      </c>
      <c r="P10" s="4">
        <v>30</v>
      </c>
      <c r="Q10" s="3">
        <f t="shared" si="3"/>
        <v>9.8930000000000007</v>
      </c>
    </row>
    <row r="11" spans="1:17" x14ac:dyDescent="0.25">
      <c r="A11" s="4">
        <v>139100</v>
      </c>
      <c r="B11" s="11">
        <v>35</v>
      </c>
      <c r="C11" s="3">
        <f t="shared" si="0"/>
        <v>13.91</v>
      </c>
      <c r="G11" s="4">
        <v>119400</v>
      </c>
      <c r="H11" s="4">
        <v>35</v>
      </c>
      <c r="I11" s="3">
        <f t="shared" si="1"/>
        <v>11.94</v>
      </c>
      <c r="K11" s="4">
        <v>162500</v>
      </c>
      <c r="L11" s="4">
        <v>35</v>
      </c>
      <c r="M11" s="3">
        <f t="shared" si="2"/>
        <v>16.25</v>
      </c>
      <c r="O11" s="4">
        <v>117400</v>
      </c>
      <c r="P11" s="4">
        <v>35</v>
      </c>
      <c r="Q11" s="3">
        <f t="shared" si="3"/>
        <v>11.74</v>
      </c>
    </row>
    <row r="12" spans="1:17" x14ac:dyDescent="0.25">
      <c r="A12" s="4">
        <v>146900</v>
      </c>
      <c r="B12" s="11">
        <v>40</v>
      </c>
      <c r="C12" s="3">
        <f t="shared" si="0"/>
        <v>14.69</v>
      </c>
      <c r="G12" s="4">
        <v>127500</v>
      </c>
      <c r="H12" s="4">
        <v>40</v>
      </c>
      <c r="I12" s="3">
        <f t="shared" si="1"/>
        <v>12.75</v>
      </c>
      <c r="K12" s="4">
        <v>177800</v>
      </c>
      <c r="L12" s="4">
        <v>40</v>
      </c>
      <c r="M12" s="3">
        <f t="shared" si="2"/>
        <v>17.78</v>
      </c>
      <c r="O12" s="4">
        <v>123800</v>
      </c>
      <c r="P12" s="4">
        <v>40</v>
      </c>
      <c r="Q12" s="3">
        <f t="shared" si="3"/>
        <v>12.38</v>
      </c>
    </row>
    <row r="13" spans="1:17" x14ac:dyDescent="0.25">
      <c r="A13" s="4">
        <v>155600</v>
      </c>
      <c r="B13" s="11">
        <v>45</v>
      </c>
      <c r="C13" s="3">
        <f t="shared" si="0"/>
        <v>15.56</v>
      </c>
      <c r="G13" s="4">
        <v>131200</v>
      </c>
      <c r="H13" s="4">
        <v>45</v>
      </c>
      <c r="I13" s="3">
        <f t="shared" si="1"/>
        <v>13.12</v>
      </c>
      <c r="K13" s="4">
        <v>190000</v>
      </c>
      <c r="L13" s="4">
        <v>45</v>
      </c>
      <c r="M13" s="3">
        <f t="shared" si="2"/>
        <v>19</v>
      </c>
      <c r="O13" s="4">
        <v>128700</v>
      </c>
      <c r="P13" s="4">
        <v>45</v>
      </c>
      <c r="Q13" s="3">
        <f t="shared" si="3"/>
        <v>12.87</v>
      </c>
    </row>
    <row r="14" spans="1:17" x14ac:dyDescent="0.25">
      <c r="A14" s="4">
        <v>167400</v>
      </c>
      <c r="B14" s="11">
        <v>50</v>
      </c>
      <c r="C14" s="3">
        <f t="shared" si="0"/>
        <v>16.739999999999998</v>
      </c>
      <c r="G14" s="4">
        <v>142400</v>
      </c>
      <c r="H14" s="4">
        <v>50</v>
      </c>
      <c r="I14" s="3">
        <f t="shared" si="1"/>
        <v>14.24</v>
      </c>
      <c r="K14" s="4">
        <v>202500</v>
      </c>
      <c r="L14" s="4">
        <v>50</v>
      </c>
      <c r="M14" s="3">
        <f t="shared" si="2"/>
        <v>20.25</v>
      </c>
      <c r="O14" s="4">
        <v>143700</v>
      </c>
      <c r="P14" s="4">
        <v>50</v>
      </c>
      <c r="Q14" s="3">
        <f t="shared" si="3"/>
        <v>14.37</v>
      </c>
    </row>
    <row r="15" spans="1:17" x14ac:dyDescent="0.25">
      <c r="A15" s="4">
        <v>172600</v>
      </c>
      <c r="B15" s="11">
        <v>55</v>
      </c>
      <c r="C15" s="3">
        <f t="shared" si="0"/>
        <v>17.260000000000002</v>
      </c>
      <c r="G15" s="4">
        <v>155200</v>
      </c>
      <c r="H15" s="4">
        <v>55</v>
      </c>
      <c r="I15" s="3">
        <f t="shared" si="1"/>
        <v>15.52</v>
      </c>
      <c r="K15" s="4">
        <v>209500</v>
      </c>
      <c r="L15" s="4">
        <v>55</v>
      </c>
      <c r="M15" s="3">
        <f t="shared" si="2"/>
        <v>20.95</v>
      </c>
      <c r="O15" s="4">
        <v>156700</v>
      </c>
      <c r="P15" s="4">
        <v>55</v>
      </c>
      <c r="Q15" s="3">
        <f t="shared" si="3"/>
        <v>15.67</v>
      </c>
    </row>
    <row r="16" spans="1:17" x14ac:dyDescent="0.25">
      <c r="A16" s="4">
        <v>181600</v>
      </c>
      <c r="B16" s="11">
        <v>60</v>
      </c>
      <c r="C16" s="3">
        <f t="shared" si="0"/>
        <v>18.16</v>
      </c>
      <c r="G16" s="4">
        <v>168700</v>
      </c>
      <c r="H16" s="4">
        <v>60</v>
      </c>
      <c r="I16" s="3">
        <f t="shared" si="1"/>
        <v>16.87</v>
      </c>
      <c r="K16" s="4">
        <v>218200</v>
      </c>
      <c r="L16" s="4">
        <v>60</v>
      </c>
      <c r="M16" s="3">
        <f t="shared" si="2"/>
        <v>21.82</v>
      </c>
      <c r="O16" s="4">
        <v>170000</v>
      </c>
      <c r="P16" s="4">
        <v>60</v>
      </c>
      <c r="Q16" s="3">
        <f t="shared" si="3"/>
        <v>17</v>
      </c>
    </row>
    <row r="17" spans="1:17" x14ac:dyDescent="0.25">
      <c r="A17" s="4">
        <v>190700</v>
      </c>
      <c r="B17" s="11">
        <v>65</v>
      </c>
      <c r="C17" s="3">
        <f t="shared" si="0"/>
        <v>19.07</v>
      </c>
      <c r="G17" s="4">
        <v>179500</v>
      </c>
      <c r="H17" s="4">
        <v>65</v>
      </c>
      <c r="I17" s="3">
        <f t="shared" si="1"/>
        <v>17.95</v>
      </c>
      <c r="K17" s="4">
        <v>224300</v>
      </c>
      <c r="L17" s="4">
        <v>65</v>
      </c>
      <c r="M17" s="3">
        <f t="shared" si="2"/>
        <v>22.43</v>
      </c>
      <c r="O17" s="4">
        <v>178000</v>
      </c>
      <c r="P17" s="4">
        <v>65</v>
      </c>
      <c r="Q17" s="3">
        <f t="shared" si="3"/>
        <v>17.8</v>
      </c>
    </row>
    <row r="18" spans="1:17" x14ac:dyDescent="0.25">
      <c r="A18" s="4">
        <v>201600</v>
      </c>
      <c r="B18" s="11">
        <v>70</v>
      </c>
      <c r="C18" s="3">
        <f t="shared" si="0"/>
        <v>20.16</v>
      </c>
      <c r="G18" s="4">
        <v>186100</v>
      </c>
      <c r="H18" s="4">
        <v>70</v>
      </c>
      <c r="I18" s="3">
        <f t="shared" si="1"/>
        <v>18.61</v>
      </c>
      <c r="K18" s="4">
        <v>229200</v>
      </c>
      <c r="L18" s="4">
        <v>70</v>
      </c>
      <c r="M18" s="3">
        <f t="shared" si="2"/>
        <v>22.92</v>
      </c>
      <c r="O18" s="4">
        <v>187000</v>
      </c>
      <c r="P18" s="4">
        <v>70</v>
      </c>
      <c r="Q18" s="3">
        <f t="shared" si="3"/>
        <v>18.7</v>
      </c>
    </row>
    <row r="19" spans="1:17" x14ac:dyDescent="0.25">
      <c r="A19" s="4">
        <v>211900</v>
      </c>
      <c r="B19" s="11">
        <v>75</v>
      </c>
      <c r="C19" s="3">
        <f t="shared" si="0"/>
        <v>21.19</v>
      </c>
      <c r="G19" s="4">
        <v>201600</v>
      </c>
      <c r="H19" s="4">
        <v>75</v>
      </c>
      <c r="I19" s="3">
        <f t="shared" si="1"/>
        <v>20.16</v>
      </c>
      <c r="K19" s="4">
        <v>233300</v>
      </c>
      <c r="L19" s="4">
        <v>75</v>
      </c>
      <c r="M19" s="3">
        <f t="shared" si="2"/>
        <v>23.33</v>
      </c>
      <c r="O19" s="4">
        <v>197700</v>
      </c>
      <c r="P19" s="4">
        <v>75</v>
      </c>
      <c r="Q19" s="3">
        <f t="shared" si="3"/>
        <v>19.77</v>
      </c>
    </row>
    <row r="20" spans="1:17" x14ac:dyDescent="0.25">
      <c r="A20" s="4">
        <v>214700</v>
      </c>
      <c r="B20" s="11">
        <v>80</v>
      </c>
      <c r="C20" s="3">
        <f t="shared" si="0"/>
        <v>21.47</v>
      </c>
      <c r="G20" s="4">
        <v>221200</v>
      </c>
      <c r="H20" s="4">
        <v>80</v>
      </c>
      <c r="I20" s="3">
        <f t="shared" si="1"/>
        <v>22.12</v>
      </c>
      <c r="K20" s="4">
        <v>233700</v>
      </c>
      <c r="L20" s="4">
        <v>80</v>
      </c>
      <c r="M20" s="3">
        <f t="shared" si="2"/>
        <v>23.37</v>
      </c>
      <c r="O20" s="4">
        <v>202300</v>
      </c>
      <c r="P20" s="4">
        <v>80</v>
      </c>
      <c r="Q20" s="3">
        <f t="shared" si="3"/>
        <v>20.23</v>
      </c>
    </row>
    <row r="21" spans="1:17" x14ac:dyDescent="0.25">
      <c r="A21" s="4">
        <v>223600</v>
      </c>
      <c r="B21" s="11">
        <v>85</v>
      </c>
      <c r="C21" s="3">
        <f t="shared" si="0"/>
        <v>22.36</v>
      </c>
      <c r="G21" s="4">
        <v>240800</v>
      </c>
      <c r="H21" s="4">
        <v>85</v>
      </c>
      <c r="I21" s="3">
        <f t="shared" si="1"/>
        <v>24.08</v>
      </c>
      <c r="K21" s="4">
        <v>235000</v>
      </c>
      <c r="L21" s="4">
        <v>85</v>
      </c>
      <c r="M21" s="3">
        <f t="shared" si="2"/>
        <v>23.5</v>
      </c>
      <c r="O21" s="4">
        <v>209800</v>
      </c>
      <c r="P21" s="4">
        <v>85</v>
      </c>
      <c r="Q21" s="3">
        <f t="shared" si="3"/>
        <v>20.98</v>
      </c>
    </row>
    <row r="22" spans="1:17" x14ac:dyDescent="0.25">
      <c r="A22" s="4">
        <v>234900</v>
      </c>
      <c r="B22" s="11">
        <v>90</v>
      </c>
      <c r="C22" s="3">
        <f t="shared" si="0"/>
        <v>23.49</v>
      </c>
      <c r="G22" s="4">
        <v>250700</v>
      </c>
      <c r="H22" s="4">
        <v>90</v>
      </c>
      <c r="I22" s="3">
        <f t="shared" si="1"/>
        <v>25.07</v>
      </c>
      <c r="K22" s="4">
        <v>237700</v>
      </c>
      <c r="L22" s="4">
        <v>90</v>
      </c>
      <c r="M22" s="3">
        <f t="shared" si="2"/>
        <v>23.77</v>
      </c>
      <c r="O22" s="4">
        <v>216000</v>
      </c>
      <c r="P22" s="4">
        <v>90</v>
      </c>
      <c r="Q22" s="3">
        <f t="shared" si="3"/>
        <v>21.6</v>
      </c>
    </row>
    <row r="23" spans="1:17" x14ac:dyDescent="0.25">
      <c r="A23" s="4">
        <v>247800</v>
      </c>
      <c r="B23" s="11">
        <v>95</v>
      </c>
      <c r="C23" s="3">
        <f t="shared" si="0"/>
        <v>24.78</v>
      </c>
      <c r="G23" s="4">
        <v>258800</v>
      </c>
      <c r="H23" s="4">
        <v>95</v>
      </c>
      <c r="I23" s="3">
        <f t="shared" si="1"/>
        <v>25.88</v>
      </c>
      <c r="K23" s="4">
        <v>241200</v>
      </c>
      <c r="L23" s="4">
        <v>95</v>
      </c>
      <c r="M23" s="3">
        <f t="shared" si="2"/>
        <v>24.12</v>
      </c>
      <c r="O23" s="4">
        <v>223500</v>
      </c>
      <c r="P23" s="4">
        <v>95</v>
      </c>
      <c r="Q23" s="3">
        <f t="shared" si="3"/>
        <v>22.35</v>
      </c>
    </row>
    <row r="24" spans="1:17" x14ac:dyDescent="0.25">
      <c r="A24" s="4">
        <v>256000</v>
      </c>
      <c r="B24" s="11">
        <v>100</v>
      </c>
      <c r="C24" s="3">
        <f t="shared" si="0"/>
        <v>25.6</v>
      </c>
      <c r="G24" s="4">
        <v>275600</v>
      </c>
      <c r="H24" s="4">
        <v>100</v>
      </c>
      <c r="I24" s="3">
        <f t="shared" si="1"/>
        <v>27.56</v>
      </c>
      <c r="K24" s="4">
        <v>241800</v>
      </c>
      <c r="L24" s="4">
        <v>100</v>
      </c>
      <c r="M24" s="3">
        <f t="shared" si="2"/>
        <v>24.18</v>
      </c>
      <c r="O24" s="4">
        <v>228900</v>
      </c>
      <c r="P24" s="4">
        <v>100</v>
      </c>
      <c r="Q24" s="3">
        <f t="shared" si="3"/>
        <v>22.89</v>
      </c>
    </row>
    <row r="25" spans="1:17" x14ac:dyDescent="0.25">
      <c r="A25" s="4">
        <v>256500</v>
      </c>
      <c r="B25" s="11">
        <v>105</v>
      </c>
      <c r="C25" s="3">
        <f t="shared" si="0"/>
        <v>25.65</v>
      </c>
      <c r="G25" s="4">
        <v>302300</v>
      </c>
      <c r="H25" s="4">
        <v>105</v>
      </c>
      <c r="I25" s="3">
        <f t="shared" si="1"/>
        <v>30.23</v>
      </c>
      <c r="K25" s="4">
        <v>238900</v>
      </c>
      <c r="L25" s="4">
        <v>105</v>
      </c>
      <c r="M25" s="3">
        <f t="shared" si="2"/>
        <v>23.89</v>
      </c>
      <c r="O25" s="4">
        <v>228100</v>
      </c>
      <c r="P25" s="4">
        <v>105</v>
      </c>
      <c r="Q25" s="3">
        <f t="shared" si="3"/>
        <v>22.81</v>
      </c>
    </row>
    <row r="26" spans="1:17" x14ac:dyDescent="0.25">
      <c r="A26" s="4">
        <v>265600</v>
      </c>
      <c r="B26" s="11">
        <v>110</v>
      </c>
      <c r="C26" s="3">
        <f t="shared" si="0"/>
        <v>26.56</v>
      </c>
      <c r="G26" s="4">
        <v>321200</v>
      </c>
      <c r="H26" s="4">
        <v>110</v>
      </c>
      <c r="I26" s="3">
        <f t="shared" si="1"/>
        <v>32.119999999999997</v>
      </c>
      <c r="K26" s="4">
        <v>239200</v>
      </c>
      <c r="L26" s="4">
        <v>110</v>
      </c>
      <c r="M26" s="3">
        <f t="shared" si="2"/>
        <v>23.92</v>
      </c>
      <c r="O26" s="4">
        <v>231900</v>
      </c>
      <c r="P26" s="4">
        <v>110</v>
      </c>
      <c r="Q26" s="3">
        <f t="shared" si="3"/>
        <v>23.19</v>
      </c>
    </row>
    <row r="27" spans="1:17" x14ac:dyDescent="0.25">
      <c r="A27" s="4">
        <v>276100</v>
      </c>
      <c r="B27" s="11">
        <v>115</v>
      </c>
      <c r="C27" s="3">
        <f t="shared" si="0"/>
        <v>27.61</v>
      </c>
      <c r="G27" s="4">
        <v>322500</v>
      </c>
      <c r="H27" s="4">
        <v>115</v>
      </c>
      <c r="I27" s="3">
        <f t="shared" si="1"/>
        <v>32.25</v>
      </c>
      <c r="K27" s="4">
        <v>241900</v>
      </c>
      <c r="L27" s="4">
        <v>115</v>
      </c>
      <c r="M27" s="3">
        <f t="shared" si="2"/>
        <v>24.19</v>
      </c>
      <c r="O27" s="4">
        <v>236600</v>
      </c>
      <c r="P27" s="4">
        <v>115</v>
      </c>
      <c r="Q27" s="3">
        <f t="shared" si="3"/>
        <v>23.66</v>
      </c>
    </row>
    <row r="28" spans="1:17" x14ac:dyDescent="0.25">
      <c r="A28" s="4">
        <v>288600</v>
      </c>
      <c r="B28" s="11">
        <v>120</v>
      </c>
      <c r="C28" s="3">
        <f t="shared" si="0"/>
        <v>28.86</v>
      </c>
      <c r="G28" s="4">
        <v>326600</v>
      </c>
      <c r="H28" s="4">
        <v>120</v>
      </c>
      <c r="I28" s="3">
        <f t="shared" si="1"/>
        <v>32.659999999999997</v>
      </c>
      <c r="K28" s="4">
        <v>244500</v>
      </c>
      <c r="L28" s="4">
        <v>120</v>
      </c>
      <c r="M28" s="3">
        <f t="shared" si="2"/>
        <v>24.45</v>
      </c>
      <c r="O28" s="4">
        <v>241000</v>
      </c>
      <c r="P28" s="4">
        <v>120</v>
      </c>
      <c r="Q28" s="3">
        <f t="shared" si="3"/>
        <v>24.1</v>
      </c>
    </row>
    <row r="29" spans="1:17" x14ac:dyDescent="0.25">
      <c r="A29" s="4">
        <v>291100</v>
      </c>
      <c r="B29" s="11">
        <v>125</v>
      </c>
      <c r="C29" s="3">
        <f t="shared" si="0"/>
        <v>29.11</v>
      </c>
      <c r="G29" s="4">
        <v>338100</v>
      </c>
      <c r="H29" s="4">
        <v>125</v>
      </c>
      <c r="I29" s="3">
        <f t="shared" si="1"/>
        <v>33.81</v>
      </c>
      <c r="K29" s="4">
        <v>243800</v>
      </c>
      <c r="L29" s="4">
        <v>125</v>
      </c>
      <c r="M29" s="3">
        <f t="shared" si="2"/>
        <v>24.38</v>
      </c>
      <c r="O29" s="4">
        <v>243100</v>
      </c>
      <c r="P29" s="4">
        <v>125</v>
      </c>
      <c r="Q29" s="3">
        <f t="shared" si="3"/>
        <v>24.31</v>
      </c>
    </row>
    <row r="30" spans="1:17" x14ac:dyDescent="0.25">
      <c r="A30" s="4">
        <v>288500</v>
      </c>
      <c r="B30" s="11">
        <v>130</v>
      </c>
      <c r="C30" s="3">
        <f t="shared" si="0"/>
        <v>28.85</v>
      </c>
      <c r="G30" s="4">
        <v>364000</v>
      </c>
      <c r="H30" s="4">
        <v>130</v>
      </c>
      <c r="I30" s="3">
        <f t="shared" si="1"/>
        <v>36.4</v>
      </c>
      <c r="K30" s="4">
        <v>241800</v>
      </c>
      <c r="L30" s="4">
        <v>130</v>
      </c>
      <c r="M30" s="3">
        <f t="shared" si="2"/>
        <v>24.18</v>
      </c>
      <c r="O30" s="4">
        <v>240800</v>
      </c>
      <c r="P30" s="4">
        <v>130</v>
      </c>
      <c r="Q30" s="3">
        <f t="shared" si="3"/>
        <v>24.08</v>
      </c>
    </row>
    <row r="31" spans="1:17" x14ac:dyDescent="0.25">
      <c r="A31" s="4">
        <v>292100</v>
      </c>
      <c r="B31" s="11">
        <v>135</v>
      </c>
      <c r="C31" s="3">
        <f t="shared" si="0"/>
        <v>29.21</v>
      </c>
      <c r="G31" s="4">
        <v>374100</v>
      </c>
      <c r="H31" s="4">
        <v>135</v>
      </c>
      <c r="I31" s="3">
        <f t="shared" si="1"/>
        <v>37.409999999999997</v>
      </c>
      <c r="K31" s="4">
        <v>242400</v>
      </c>
      <c r="L31" s="4">
        <v>135</v>
      </c>
      <c r="M31" s="3">
        <f t="shared" si="2"/>
        <v>24.24</v>
      </c>
      <c r="O31" s="4">
        <v>242500</v>
      </c>
      <c r="P31" s="4">
        <v>135</v>
      </c>
      <c r="Q31" s="3">
        <f t="shared" si="3"/>
        <v>24.25</v>
      </c>
    </row>
    <row r="32" spans="1:17" x14ac:dyDescent="0.25">
      <c r="A32" s="4">
        <v>303400</v>
      </c>
      <c r="B32" s="11">
        <v>140</v>
      </c>
      <c r="C32" s="3">
        <f t="shared" si="0"/>
        <v>30.34</v>
      </c>
      <c r="G32" s="4">
        <v>364700</v>
      </c>
      <c r="H32" s="4">
        <v>140</v>
      </c>
      <c r="I32" s="3">
        <f t="shared" si="1"/>
        <v>36.47</v>
      </c>
      <c r="K32" s="4">
        <v>257100</v>
      </c>
      <c r="L32" s="4">
        <v>140</v>
      </c>
      <c r="M32" s="3">
        <f t="shared" ref="M6:M38" si="4">K32/10000</f>
        <v>25.71</v>
      </c>
      <c r="O32" s="4">
        <v>246300</v>
      </c>
      <c r="P32" s="4">
        <v>140</v>
      </c>
      <c r="Q32" s="3">
        <f t="shared" si="3"/>
        <v>24.63</v>
      </c>
    </row>
    <row r="33" spans="1:17" x14ac:dyDescent="0.25">
      <c r="A33" s="4">
        <v>313700</v>
      </c>
      <c r="B33" s="11">
        <v>145</v>
      </c>
      <c r="C33" s="3">
        <f t="shared" si="0"/>
        <v>31.37</v>
      </c>
      <c r="G33" s="4">
        <v>365300</v>
      </c>
      <c r="H33" s="4">
        <v>145</v>
      </c>
      <c r="I33" s="3">
        <f t="shared" si="1"/>
        <v>36.53</v>
      </c>
      <c r="K33" s="4">
        <v>258200</v>
      </c>
      <c r="L33" s="4">
        <v>145</v>
      </c>
      <c r="M33" s="3">
        <f t="shared" si="4"/>
        <v>25.82</v>
      </c>
      <c r="O33" s="4">
        <v>248300</v>
      </c>
      <c r="P33" s="4">
        <v>145</v>
      </c>
      <c r="Q33" s="3">
        <f t="shared" si="3"/>
        <v>24.83</v>
      </c>
    </row>
    <row r="34" spans="1:17" x14ac:dyDescent="0.25">
      <c r="A34" s="4">
        <v>312400</v>
      </c>
      <c r="B34" s="11">
        <v>150</v>
      </c>
      <c r="C34" s="3">
        <f t="shared" si="0"/>
        <v>31.24</v>
      </c>
      <c r="G34" s="4">
        <v>370800</v>
      </c>
      <c r="H34" s="4">
        <v>150</v>
      </c>
      <c r="I34" s="3">
        <f t="shared" si="1"/>
        <v>37.08</v>
      </c>
      <c r="K34" s="4">
        <v>257500</v>
      </c>
      <c r="L34" s="4">
        <v>150</v>
      </c>
      <c r="M34" s="3">
        <f t="shared" si="4"/>
        <v>25.75</v>
      </c>
      <c r="O34" s="4">
        <v>249200</v>
      </c>
      <c r="P34" s="4">
        <v>150</v>
      </c>
      <c r="Q34" s="3">
        <f t="shared" si="3"/>
        <v>24.92</v>
      </c>
    </row>
    <row r="35" spans="1:17" x14ac:dyDescent="0.25">
      <c r="A35" s="4">
        <v>305100</v>
      </c>
      <c r="B35" s="11">
        <v>155</v>
      </c>
      <c r="C35" s="3">
        <f t="shared" si="0"/>
        <v>30.51</v>
      </c>
      <c r="G35" s="4">
        <v>391700</v>
      </c>
      <c r="H35" s="4">
        <v>155</v>
      </c>
      <c r="I35" s="3">
        <f t="shared" si="1"/>
        <v>39.17</v>
      </c>
      <c r="K35" s="4">
        <v>257700</v>
      </c>
      <c r="L35" s="4">
        <v>155</v>
      </c>
      <c r="M35" s="3">
        <f t="shared" si="4"/>
        <v>25.77</v>
      </c>
      <c r="O35" s="4">
        <v>246800</v>
      </c>
      <c r="P35" s="4">
        <v>155</v>
      </c>
      <c r="Q35" s="3">
        <f t="shared" si="3"/>
        <v>24.68</v>
      </c>
    </row>
    <row r="36" spans="1:17" x14ac:dyDescent="0.25">
      <c r="A36" s="4">
        <v>306000</v>
      </c>
      <c r="B36" s="11">
        <v>160</v>
      </c>
      <c r="C36" s="3">
        <f t="shared" si="0"/>
        <v>30.6</v>
      </c>
      <c r="G36" s="4">
        <v>395900</v>
      </c>
      <c r="H36" s="4">
        <v>160</v>
      </c>
      <c r="I36" s="3">
        <f t="shared" si="1"/>
        <v>39.590000000000003</v>
      </c>
      <c r="K36" s="4">
        <v>257900</v>
      </c>
      <c r="L36" s="4">
        <v>160</v>
      </c>
      <c r="M36" s="3">
        <f t="shared" si="4"/>
        <v>25.79</v>
      </c>
      <c r="O36" s="4">
        <v>247500</v>
      </c>
      <c r="P36" s="4">
        <v>160</v>
      </c>
      <c r="Q36" s="3">
        <f t="shared" si="3"/>
        <v>24.75</v>
      </c>
    </row>
    <row r="37" spans="1:17" x14ac:dyDescent="0.25">
      <c r="A37" s="4">
        <v>320600</v>
      </c>
      <c r="B37" s="11">
        <v>165</v>
      </c>
      <c r="C37" s="3">
        <f t="shared" si="0"/>
        <v>32.06</v>
      </c>
      <c r="G37" s="4">
        <v>381300</v>
      </c>
      <c r="H37" s="4">
        <v>165</v>
      </c>
      <c r="I37" s="3">
        <f t="shared" si="1"/>
        <v>38.130000000000003</v>
      </c>
      <c r="K37" s="4">
        <v>258300</v>
      </c>
      <c r="L37" s="4">
        <v>165</v>
      </c>
      <c r="M37" s="3">
        <f t="shared" si="4"/>
        <v>25.83</v>
      </c>
      <c r="O37" s="4">
        <v>250700</v>
      </c>
      <c r="P37" s="4">
        <v>165</v>
      </c>
      <c r="Q37" s="3">
        <f t="shared" si="3"/>
        <v>25.07</v>
      </c>
    </row>
    <row r="38" spans="1:17" x14ac:dyDescent="0.25">
      <c r="A38" s="4">
        <v>325700</v>
      </c>
      <c r="B38" s="11">
        <v>170</v>
      </c>
      <c r="C38" s="3">
        <f t="shared" si="0"/>
        <v>32.57</v>
      </c>
      <c r="G38" s="4">
        <v>380700</v>
      </c>
      <c r="H38" s="4">
        <v>170</v>
      </c>
      <c r="I38" s="3">
        <f t="shared" si="1"/>
        <v>38.07</v>
      </c>
      <c r="K38" s="4">
        <v>258700</v>
      </c>
      <c r="L38" s="4">
        <v>170</v>
      </c>
      <c r="M38" s="3">
        <f t="shared" si="4"/>
        <v>25.87</v>
      </c>
      <c r="O38" s="4">
        <v>251600</v>
      </c>
      <c r="P38" s="4">
        <v>170</v>
      </c>
      <c r="Q38" s="3">
        <f t="shared" si="3"/>
        <v>25.16</v>
      </c>
    </row>
    <row r="39" spans="1:17" x14ac:dyDescent="0.25">
      <c r="A39" s="4">
        <v>322300</v>
      </c>
      <c r="B39" s="11">
        <v>175</v>
      </c>
      <c r="C39" s="3">
        <f t="shared" si="0"/>
        <v>32.229999999999997</v>
      </c>
      <c r="G39" s="4">
        <v>385100</v>
      </c>
      <c r="H39" s="4">
        <v>175</v>
      </c>
      <c r="I39" s="3">
        <f t="shared" si="1"/>
        <v>38.51</v>
      </c>
      <c r="O39" s="4">
        <v>251300</v>
      </c>
      <c r="P39" s="4">
        <v>175</v>
      </c>
      <c r="Q39" s="3">
        <f t="shared" si="3"/>
        <v>25.13</v>
      </c>
    </row>
    <row r="40" spans="1:17" x14ac:dyDescent="0.25">
      <c r="A40" s="4">
        <v>315200</v>
      </c>
      <c r="B40" s="11">
        <v>180</v>
      </c>
      <c r="C40" s="3">
        <f t="shared" si="0"/>
        <v>31.52</v>
      </c>
      <c r="G40" s="4">
        <v>401800</v>
      </c>
      <c r="H40" s="4">
        <v>180</v>
      </c>
      <c r="I40" s="3">
        <f t="shared" si="1"/>
        <v>40.18</v>
      </c>
      <c r="O40" s="4">
        <v>250300</v>
      </c>
      <c r="P40" s="4">
        <v>180</v>
      </c>
      <c r="Q40" s="3">
        <f t="shared" si="3"/>
        <v>25.03</v>
      </c>
    </row>
    <row r="41" spans="1:17" x14ac:dyDescent="0.25">
      <c r="A41" s="4">
        <v>314500</v>
      </c>
      <c r="B41" s="11">
        <v>185</v>
      </c>
      <c r="C41" s="3">
        <f t="shared" si="0"/>
        <v>31.45</v>
      </c>
      <c r="G41" s="4">
        <v>403400</v>
      </c>
      <c r="H41" s="4">
        <v>185</v>
      </c>
      <c r="I41" s="3">
        <f t="shared" si="1"/>
        <v>40.340000000000003</v>
      </c>
      <c r="O41" s="4">
        <v>250200</v>
      </c>
      <c r="P41" s="4">
        <v>185</v>
      </c>
      <c r="Q41" s="3">
        <f t="shared" si="3"/>
        <v>25.02</v>
      </c>
    </row>
    <row r="42" spans="1:17" x14ac:dyDescent="0.25">
      <c r="A42" s="4">
        <v>329500</v>
      </c>
      <c r="B42" s="11">
        <v>190</v>
      </c>
      <c r="C42" s="3">
        <f t="shared" si="0"/>
        <v>32.950000000000003</v>
      </c>
      <c r="G42" s="4">
        <v>387400</v>
      </c>
      <c r="H42" s="4">
        <v>190</v>
      </c>
      <c r="I42" s="3">
        <f t="shared" si="1"/>
        <v>38.74</v>
      </c>
      <c r="O42" s="4">
        <v>253100</v>
      </c>
      <c r="P42" s="4">
        <v>190</v>
      </c>
      <c r="Q42" s="3">
        <f t="shared" si="3"/>
        <v>25.31</v>
      </c>
    </row>
    <row r="43" spans="1:17" x14ac:dyDescent="0.25">
      <c r="A43" s="4">
        <v>333300</v>
      </c>
      <c r="B43" s="11">
        <v>195</v>
      </c>
      <c r="C43" s="3">
        <f t="shared" si="0"/>
        <v>33.33</v>
      </c>
      <c r="G43" s="4">
        <v>387400</v>
      </c>
      <c r="H43" s="4">
        <v>195</v>
      </c>
      <c r="I43" s="3">
        <f t="shared" si="1"/>
        <v>38.74</v>
      </c>
      <c r="O43" s="4">
        <v>253400</v>
      </c>
      <c r="P43" s="4">
        <v>195</v>
      </c>
      <c r="Q43" s="3">
        <f t="shared" si="3"/>
        <v>25.34</v>
      </c>
    </row>
    <row r="44" spans="1:17" x14ac:dyDescent="0.25">
      <c r="A44" s="4">
        <v>327600</v>
      </c>
      <c r="B44" s="11">
        <v>200</v>
      </c>
      <c r="C44" s="3">
        <f t="shared" si="0"/>
        <v>32.76</v>
      </c>
      <c r="G44" s="4">
        <v>393100</v>
      </c>
      <c r="H44" s="4">
        <v>200</v>
      </c>
      <c r="I44" s="3">
        <f t="shared" si="1"/>
        <v>39.31</v>
      </c>
      <c r="O44" s="4">
        <v>172100</v>
      </c>
      <c r="P44" s="4">
        <v>200</v>
      </c>
      <c r="Q44" s="3">
        <f t="shared" ref="Q6:Q69" si="5">O44/10000</f>
        <v>17.21</v>
      </c>
    </row>
    <row r="45" spans="1:17" x14ac:dyDescent="0.25">
      <c r="A45" s="4">
        <v>319800</v>
      </c>
      <c r="B45" s="11">
        <v>205</v>
      </c>
      <c r="C45" s="3">
        <f t="shared" si="0"/>
        <v>31.98</v>
      </c>
      <c r="G45" s="4">
        <v>405700</v>
      </c>
      <c r="H45" s="4">
        <v>205</v>
      </c>
      <c r="I45" s="3">
        <f t="shared" si="1"/>
        <v>40.57</v>
      </c>
      <c r="O45" s="4">
        <v>176800</v>
      </c>
      <c r="P45" s="4">
        <v>205</v>
      </c>
      <c r="Q45" s="3">
        <f t="shared" si="5"/>
        <v>17.68</v>
      </c>
    </row>
    <row r="46" spans="1:17" x14ac:dyDescent="0.25">
      <c r="A46" s="4">
        <v>321100</v>
      </c>
      <c r="B46" s="11">
        <v>210</v>
      </c>
      <c r="C46" s="3">
        <f t="shared" si="0"/>
        <v>32.11</v>
      </c>
      <c r="G46" s="4">
        <v>407200</v>
      </c>
      <c r="H46" s="4">
        <v>210</v>
      </c>
      <c r="I46" s="3">
        <f t="shared" si="1"/>
        <v>40.72</v>
      </c>
      <c r="O46" s="4">
        <v>177400</v>
      </c>
      <c r="P46" s="4">
        <v>210</v>
      </c>
      <c r="Q46" s="3">
        <f t="shared" si="5"/>
        <v>17.739999999999998</v>
      </c>
    </row>
    <row r="47" spans="1:17" x14ac:dyDescent="0.25">
      <c r="A47" s="4">
        <v>335800</v>
      </c>
      <c r="B47" s="11">
        <v>215</v>
      </c>
      <c r="C47" s="3">
        <f t="shared" si="0"/>
        <v>33.58</v>
      </c>
      <c r="G47" s="4">
        <v>391900</v>
      </c>
      <c r="H47" s="4">
        <v>215</v>
      </c>
      <c r="I47" s="3">
        <f t="shared" si="1"/>
        <v>39.19</v>
      </c>
      <c r="O47" s="4">
        <v>173900</v>
      </c>
      <c r="P47" s="4">
        <v>215</v>
      </c>
      <c r="Q47" s="3">
        <f t="shared" si="5"/>
        <v>17.39</v>
      </c>
    </row>
    <row r="48" spans="1:17" x14ac:dyDescent="0.25">
      <c r="A48" s="4">
        <v>338000</v>
      </c>
      <c r="B48" s="11">
        <v>220</v>
      </c>
      <c r="C48" s="3">
        <f t="shared" si="0"/>
        <v>33.799999999999997</v>
      </c>
      <c r="G48" s="4">
        <v>391800</v>
      </c>
      <c r="H48" s="4">
        <v>220</v>
      </c>
      <c r="I48" s="3">
        <f t="shared" si="1"/>
        <v>39.18</v>
      </c>
      <c r="O48" s="4">
        <v>174200</v>
      </c>
      <c r="P48" s="4">
        <v>220</v>
      </c>
      <c r="Q48" s="3">
        <f t="shared" si="5"/>
        <v>17.420000000000002</v>
      </c>
    </row>
    <row r="49" spans="1:17" x14ac:dyDescent="0.25">
      <c r="A49" s="4">
        <v>330500</v>
      </c>
      <c r="B49" s="11">
        <v>225</v>
      </c>
      <c r="C49" s="3">
        <f t="shared" si="0"/>
        <v>33.049999999999997</v>
      </c>
      <c r="G49" s="4">
        <v>400000</v>
      </c>
      <c r="H49" s="4">
        <v>225</v>
      </c>
      <c r="I49" s="3">
        <f t="shared" si="1"/>
        <v>40</v>
      </c>
      <c r="O49" s="4">
        <v>177900</v>
      </c>
      <c r="P49" s="4">
        <v>225</v>
      </c>
      <c r="Q49" s="3">
        <f t="shared" si="5"/>
        <v>17.79</v>
      </c>
    </row>
    <row r="50" spans="1:17" x14ac:dyDescent="0.25">
      <c r="A50" s="4">
        <v>323200</v>
      </c>
      <c r="B50" s="11">
        <v>230</v>
      </c>
      <c r="C50" s="3">
        <f t="shared" si="0"/>
        <v>32.32</v>
      </c>
      <c r="G50" s="4">
        <v>409400</v>
      </c>
      <c r="H50" s="4">
        <v>230</v>
      </c>
      <c r="I50" s="3">
        <f t="shared" si="1"/>
        <v>40.94</v>
      </c>
      <c r="O50" s="4">
        <v>181600</v>
      </c>
      <c r="P50" s="4">
        <v>230</v>
      </c>
      <c r="Q50" s="3">
        <f t="shared" si="5"/>
        <v>18.16</v>
      </c>
    </row>
    <row r="51" spans="1:17" x14ac:dyDescent="0.25">
      <c r="A51" s="4">
        <v>326300</v>
      </c>
      <c r="B51" s="11">
        <v>235</v>
      </c>
      <c r="C51" s="3">
        <f t="shared" si="0"/>
        <v>32.630000000000003</v>
      </c>
      <c r="G51" s="4">
        <v>409400</v>
      </c>
      <c r="H51" s="4">
        <v>235</v>
      </c>
      <c r="I51" s="3">
        <f t="shared" si="1"/>
        <v>40.94</v>
      </c>
      <c r="O51" s="4">
        <v>181600</v>
      </c>
      <c r="P51" s="4">
        <v>235</v>
      </c>
      <c r="Q51" s="3">
        <f t="shared" si="5"/>
        <v>18.16</v>
      </c>
    </row>
    <row r="52" spans="1:17" x14ac:dyDescent="0.25">
      <c r="A52" s="4">
        <v>339700</v>
      </c>
      <c r="B52" s="11">
        <v>240</v>
      </c>
      <c r="C52" s="3">
        <f t="shared" si="0"/>
        <v>33.97</v>
      </c>
      <c r="G52" s="4">
        <v>392800</v>
      </c>
      <c r="H52" s="4">
        <v>240</v>
      </c>
      <c r="I52" s="3">
        <f t="shared" si="1"/>
        <v>39.28</v>
      </c>
      <c r="O52" s="4">
        <v>177700</v>
      </c>
      <c r="P52" s="4">
        <v>240</v>
      </c>
      <c r="Q52" s="3">
        <f t="shared" si="5"/>
        <v>17.77</v>
      </c>
    </row>
    <row r="53" spans="1:17" x14ac:dyDescent="0.25">
      <c r="A53" s="4">
        <v>342600</v>
      </c>
      <c r="B53" s="11">
        <v>245</v>
      </c>
      <c r="C53" s="3">
        <f t="shared" si="0"/>
        <v>34.26</v>
      </c>
      <c r="G53" s="4">
        <v>393400</v>
      </c>
      <c r="H53" s="4">
        <v>245</v>
      </c>
      <c r="I53" s="3">
        <f t="shared" si="1"/>
        <v>39.340000000000003</v>
      </c>
      <c r="O53" s="4">
        <v>178300</v>
      </c>
      <c r="P53" s="4">
        <v>245</v>
      </c>
      <c r="Q53" s="3">
        <f t="shared" si="5"/>
        <v>17.829999999999998</v>
      </c>
    </row>
    <row r="54" spans="1:17" x14ac:dyDescent="0.25">
      <c r="A54" s="4">
        <v>331800</v>
      </c>
      <c r="B54" s="11">
        <v>250</v>
      </c>
      <c r="C54" s="3">
        <f t="shared" si="0"/>
        <v>33.18</v>
      </c>
      <c r="G54" s="4">
        <v>403600</v>
      </c>
      <c r="H54" s="4">
        <v>250</v>
      </c>
      <c r="I54" s="3">
        <f t="shared" si="1"/>
        <v>40.36</v>
      </c>
      <c r="O54" s="4">
        <v>182100</v>
      </c>
      <c r="P54" s="4">
        <v>250</v>
      </c>
      <c r="Q54" s="3">
        <f t="shared" si="5"/>
        <v>18.21</v>
      </c>
    </row>
    <row r="55" spans="1:17" x14ac:dyDescent="0.25">
      <c r="A55" s="4">
        <v>325400</v>
      </c>
      <c r="B55" s="11">
        <v>255</v>
      </c>
      <c r="C55" s="3">
        <f t="shared" si="0"/>
        <v>32.54</v>
      </c>
      <c r="G55" s="4">
        <v>410200</v>
      </c>
      <c r="H55" s="4">
        <v>255</v>
      </c>
      <c r="I55" s="3">
        <f t="shared" si="1"/>
        <v>41.02</v>
      </c>
      <c r="O55" s="4">
        <v>185500</v>
      </c>
      <c r="P55" s="4">
        <v>255</v>
      </c>
      <c r="Q55" s="3">
        <f t="shared" si="5"/>
        <v>18.55</v>
      </c>
    </row>
    <row r="56" spans="1:17" x14ac:dyDescent="0.25">
      <c r="A56" s="4">
        <v>330300</v>
      </c>
      <c r="B56" s="11">
        <v>260</v>
      </c>
      <c r="C56" s="3">
        <f t="shared" si="0"/>
        <v>33.03</v>
      </c>
      <c r="G56" s="4">
        <v>409600</v>
      </c>
      <c r="H56" s="4">
        <v>260</v>
      </c>
      <c r="I56" s="3">
        <f t="shared" si="1"/>
        <v>40.96</v>
      </c>
      <c r="O56" s="4">
        <v>184400</v>
      </c>
      <c r="P56" s="4">
        <v>260</v>
      </c>
      <c r="Q56" s="3">
        <f t="shared" si="5"/>
        <v>18.440000000000001</v>
      </c>
    </row>
    <row r="57" spans="1:17" x14ac:dyDescent="0.25">
      <c r="A57" s="4">
        <v>342900</v>
      </c>
      <c r="B57" s="11">
        <v>265</v>
      </c>
      <c r="C57" s="3">
        <f t="shared" si="0"/>
        <v>34.29</v>
      </c>
      <c r="G57" s="4">
        <v>395000</v>
      </c>
      <c r="H57" s="4">
        <v>265</v>
      </c>
      <c r="I57" s="3">
        <f t="shared" si="1"/>
        <v>39.5</v>
      </c>
      <c r="O57" s="4">
        <v>180900</v>
      </c>
      <c r="P57" s="4">
        <v>265</v>
      </c>
      <c r="Q57" s="3">
        <f t="shared" si="5"/>
        <v>18.09</v>
      </c>
    </row>
    <row r="58" spans="1:17" x14ac:dyDescent="0.25">
      <c r="A58" s="4">
        <v>343100</v>
      </c>
      <c r="B58" s="11">
        <v>270</v>
      </c>
      <c r="C58" s="3">
        <f t="shared" si="0"/>
        <v>34.31</v>
      </c>
      <c r="G58" s="4">
        <v>395200</v>
      </c>
      <c r="H58" s="4">
        <v>270</v>
      </c>
      <c r="I58" s="3">
        <f t="shared" si="1"/>
        <v>39.520000000000003</v>
      </c>
      <c r="O58" s="4">
        <v>181300</v>
      </c>
      <c r="P58" s="4">
        <v>270</v>
      </c>
      <c r="Q58" s="3">
        <f t="shared" si="5"/>
        <v>18.13</v>
      </c>
    </row>
    <row r="59" spans="1:17" x14ac:dyDescent="0.25">
      <c r="A59" s="4">
        <v>333200</v>
      </c>
      <c r="B59" s="11">
        <v>275</v>
      </c>
      <c r="C59" s="3">
        <f t="shared" si="0"/>
        <v>33.32</v>
      </c>
      <c r="G59" s="4">
        <v>408400</v>
      </c>
      <c r="H59" s="4">
        <v>275</v>
      </c>
      <c r="I59" s="3">
        <f t="shared" si="1"/>
        <v>40.840000000000003</v>
      </c>
      <c r="O59" s="4">
        <v>185300</v>
      </c>
      <c r="P59" s="4">
        <v>275</v>
      </c>
      <c r="Q59" s="3">
        <f t="shared" si="5"/>
        <v>18.53</v>
      </c>
    </row>
    <row r="60" spans="1:17" x14ac:dyDescent="0.25">
      <c r="A60" s="4">
        <v>328900</v>
      </c>
      <c r="B60" s="11">
        <v>280</v>
      </c>
      <c r="C60" s="3">
        <f t="shared" si="0"/>
        <v>32.89</v>
      </c>
      <c r="G60" s="4">
        <v>412900</v>
      </c>
      <c r="H60" s="4">
        <v>280</v>
      </c>
      <c r="I60" s="3">
        <f t="shared" si="1"/>
        <v>41.29</v>
      </c>
      <c r="O60" s="4">
        <v>187600</v>
      </c>
      <c r="P60" s="4">
        <v>280</v>
      </c>
      <c r="Q60" s="3">
        <f t="shared" si="5"/>
        <v>18.760000000000002</v>
      </c>
    </row>
    <row r="61" spans="1:17" x14ac:dyDescent="0.25">
      <c r="A61" s="4">
        <v>333900</v>
      </c>
      <c r="B61" s="11">
        <v>285</v>
      </c>
      <c r="C61" s="3">
        <f t="shared" si="0"/>
        <v>33.39</v>
      </c>
      <c r="G61" s="4">
        <v>410500</v>
      </c>
      <c r="H61" s="4">
        <v>285</v>
      </c>
      <c r="I61" s="3">
        <f t="shared" si="1"/>
        <v>41.05</v>
      </c>
      <c r="O61" s="4">
        <v>186400</v>
      </c>
      <c r="P61" s="4">
        <v>285</v>
      </c>
      <c r="Q61" s="3">
        <f t="shared" si="5"/>
        <v>18.64</v>
      </c>
    </row>
    <row r="62" spans="1:17" x14ac:dyDescent="0.25">
      <c r="A62" s="4">
        <v>341300</v>
      </c>
      <c r="B62" s="11">
        <v>290</v>
      </c>
      <c r="C62" s="3">
        <f t="shared" si="0"/>
        <v>34.130000000000003</v>
      </c>
      <c r="G62" s="4">
        <v>397700</v>
      </c>
      <c r="H62" s="4">
        <v>290</v>
      </c>
      <c r="I62" s="3">
        <f t="shared" si="1"/>
        <v>39.770000000000003</v>
      </c>
      <c r="O62" s="4">
        <v>183000</v>
      </c>
      <c r="P62" s="4">
        <v>290</v>
      </c>
      <c r="Q62" s="3">
        <f t="shared" si="5"/>
        <v>18.3</v>
      </c>
    </row>
    <row r="63" spans="1:17" x14ac:dyDescent="0.25">
      <c r="A63" s="4">
        <v>342100</v>
      </c>
      <c r="B63" s="11">
        <v>295</v>
      </c>
      <c r="C63" s="3">
        <f t="shared" si="0"/>
        <v>34.21</v>
      </c>
      <c r="G63" s="4">
        <v>396400</v>
      </c>
      <c r="H63" s="4">
        <v>295</v>
      </c>
      <c r="I63" s="3">
        <f t="shared" si="1"/>
        <v>39.64</v>
      </c>
      <c r="O63" s="4">
        <v>183700</v>
      </c>
      <c r="P63" s="4">
        <v>295</v>
      </c>
      <c r="Q63" s="3">
        <f t="shared" si="5"/>
        <v>18.37</v>
      </c>
    </row>
    <row r="64" spans="1:17" x14ac:dyDescent="0.25">
      <c r="A64" s="4">
        <v>334600</v>
      </c>
      <c r="B64" s="11">
        <v>300</v>
      </c>
      <c r="C64" s="3">
        <f t="shared" si="0"/>
        <v>33.46</v>
      </c>
      <c r="G64" s="4">
        <v>412200</v>
      </c>
      <c r="H64" s="4">
        <v>300</v>
      </c>
      <c r="I64" s="3">
        <f t="shared" si="1"/>
        <v>41.22</v>
      </c>
      <c r="O64" s="4">
        <v>187900</v>
      </c>
      <c r="P64" s="4">
        <v>300</v>
      </c>
      <c r="Q64" s="3">
        <f t="shared" si="5"/>
        <v>18.79</v>
      </c>
    </row>
    <row r="65" spans="1:17" x14ac:dyDescent="0.25">
      <c r="A65" s="4">
        <v>331900</v>
      </c>
      <c r="B65" s="11">
        <v>305</v>
      </c>
      <c r="C65" s="3">
        <f t="shared" si="0"/>
        <v>33.19</v>
      </c>
      <c r="G65" s="4">
        <v>415200</v>
      </c>
      <c r="H65" s="4">
        <v>305</v>
      </c>
      <c r="I65" s="3">
        <f t="shared" si="1"/>
        <v>41.52</v>
      </c>
      <c r="O65" s="4">
        <v>189400</v>
      </c>
      <c r="P65" s="4">
        <v>305</v>
      </c>
      <c r="Q65" s="3">
        <f t="shared" si="5"/>
        <v>18.940000000000001</v>
      </c>
    </row>
    <row r="66" spans="1:17" x14ac:dyDescent="0.25">
      <c r="A66" s="4">
        <v>336600</v>
      </c>
      <c r="B66" s="11">
        <v>310</v>
      </c>
      <c r="C66" s="3">
        <f t="shared" si="0"/>
        <v>33.659999999999997</v>
      </c>
      <c r="G66" s="4">
        <v>409100</v>
      </c>
      <c r="H66" s="4">
        <v>310</v>
      </c>
      <c r="I66" s="3">
        <f t="shared" si="1"/>
        <v>40.909999999999997</v>
      </c>
      <c r="O66" s="4">
        <v>187900</v>
      </c>
      <c r="P66" s="4">
        <v>310</v>
      </c>
      <c r="Q66" s="3">
        <f t="shared" si="5"/>
        <v>18.79</v>
      </c>
    </row>
    <row r="67" spans="1:17" x14ac:dyDescent="0.25">
      <c r="A67" s="4">
        <v>345700</v>
      </c>
      <c r="B67" s="11">
        <v>315</v>
      </c>
      <c r="C67" s="3">
        <f t="shared" si="0"/>
        <v>34.57</v>
      </c>
      <c r="G67" s="4">
        <v>398500</v>
      </c>
      <c r="H67" s="4">
        <v>315</v>
      </c>
      <c r="I67" s="3">
        <f t="shared" si="1"/>
        <v>39.85</v>
      </c>
      <c r="O67" s="4">
        <v>185100</v>
      </c>
      <c r="P67" s="4">
        <v>315</v>
      </c>
      <c r="Q67" s="3">
        <f t="shared" si="5"/>
        <v>18.510000000000002</v>
      </c>
    </row>
    <row r="68" spans="1:17" x14ac:dyDescent="0.25">
      <c r="A68" s="4">
        <v>344400</v>
      </c>
      <c r="B68" s="11">
        <v>320</v>
      </c>
      <c r="C68" s="3">
        <f t="shared" si="0"/>
        <v>34.44</v>
      </c>
      <c r="G68" s="4">
        <v>397100</v>
      </c>
      <c r="H68" s="4">
        <v>320</v>
      </c>
      <c r="I68" s="3">
        <f t="shared" si="1"/>
        <v>39.71</v>
      </c>
      <c r="O68" s="4">
        <v>185900</v>
      </c>
      <c r="P68" s="4">
        <v>320</v>
      </c>
      <c r="Q68" s="3">
        <f t="shared" si="5"/>
        <v>18.59</v>
      </c>
    </row>
    <row r="69" spans="1:17" x14ac:dyDescent="0.25">
      <c r="A69" s="4">
        <v>335200</v>
      </c>
      <c r="B69" s="11">
        <v>325</v>
      </c>
      <c r="C69" s="3">
        <f t="shared" si="0"/>
        <v>33.520000000000003</v>
      </c>
      <c r="G69" s="4">
        <v>415500</v>
      </c>
      <c r="H69" s="4">
        <v>325</v>
      </c>
      <c r="I69" s="3">
        <f t="shared" si="1"/>
        <v>41.55</v>
      </c>
      <c r="O69" s="4">
        <v>190000</v>
      </c>
      <c r="P69" s="4">
        <v>325</v>
      </c>
      <c r="Q69" s="3">
        <f t="shared" si="5"/>
        <v>19</v>
      </c>
    </row>
    <row r="70" spans="1:17" x14ac:dyDescent="0.25">
      <c r="A70" s="4">
        <v>333400</v>
      </c>
      <c r="B70" s="11">
        <v>330</v>
      </c>
      <c r="C70" s="3">
        <f t="shared" ref="C70:C79" si="6">A70/10000</f>
        <v>33.340000000000003</v>
      </c>
      <c r="G70" s="4">
        <v>416700</v>
      </c>
      <c r="H70" s="4">
        <v>330</v>
      </c>
      <c r="I70" s="3">
        <f t="shared" ref="I70:I73" si="7">G70/10000</f>
        <v>41.67</v>
      </c>
    </row>
    <row r="71" spans="1:17" x14ac:dyDescent="0.25">
      <c r="A71" s="4">
        <v>339900</v>
      </c>
      <c r="B71" s="11">
        <v>335</v>
      </c>
      <c r="C71" s="3">
        <f t="shared" si="6"/>
        <v>33.99</v>
      </c>
      <c r="G71" s="4">
        <v>408200</v>
      </c>
      <c r="H71" s="4">
        <v>335</v>
      </c>
      <c r="I71" s="3">
        <f t="shared" si="7"/>
        <v>40.82</v>
      </c>
    </row>
    <row r="72" spans="1:17" x14ac:dyDescent="0.25">
      <c r="A72" s="4">
        <v>346500</v>
      </c>
      <c r="B72" s="11">
        <v>340</v>
      </c>
      <c r="C72" s="3">
        <f t="shared" si="6"/>
        <v>34.65</v>
      </c>
      <c r="G72" s="4">
        <v>399400</v>
      </c>
      <c r="H72" s="4">
        <v>340</v>
      </c>
      <c r="I72" s="3">
        <f t="shared" si="7"/>
        <v>39.94</v>
      </c>
    </row>
    <row r="73" spans="1:17" x14ac:dyDescent="0.25">
      <c r="A73" s="4">
        <v>344900</v>
      </c>
      <c r="B73" s="11">
        <v>345</v>
      </c>
      <c r="C73" s="3">
        <f t="shared" si="6"/>
        <v>34.49</v>
      </c>
      <c r="G73" s="4">
        <v>398800</v>
      </c>
      <c r="H73" s="4">
        <v>345</v>
      </c>
      <c r="I73" s="3">
        <f t="shared" si="7"/>
        <v>39.880000000000003</v>
      </c>
    </row>
    <row r="74" spans="1:17" x14ac:dyDescent="0.25">
      <c r="A74" s="4">
        <v>336400</v>
      </c>
      <c r="B74" s="11">
        <v>350</v>
      </c>
      <c r="C74" s="3">
        <f t="shared" si="6"/>
        <v>33.64</v>
      </c>
      <c r="F74" s="4"/>
      <c r="G74" s="4">
        <v>220300</v>
      </c>
      <c r="H74" s="4">
        <v>350</v>
      </c>
      <c r="I74" s="3">
        <f t="shared" ref="I70:I79" si="8">G74/10000</f>
        <v>22.03</v>
      </c>
    </row>
    <row r="75" spans="1:17" x14ac:dyDescent="0.25">
      <c r="A75" s="4">
        <v>335500</v>
      </c>
      <c r="B75" s="11">
        <v>355</v>
      </c>
      <c r="C75" s="3">
        <f t="shared" si="6"/>
        <v>33.549999999999997</v>
      </c>
      <c r="F75" s="4"/>
      <c r="G75" s="4">
        <v>223200</v>
      </c>
      <c r="H75" s="4">
        <v>355</v>
      </c>
      <c r="I75" s="3">
        <f t="shared" si="8"/>
        <v>22.32</v>
      </c>
    </row>
    <row r="76" spans="1:17" x14ac:dyDescent="0.25">
      <c r="A76" s="4">
        <v>342300</v>
      </c>
      <c r="B76" s="11">
        <v>360</v>
      </c>
      <c r="C76" s="3">
        <f t="shared" si="6"/>
        <v>34.229999999999997</v>
      </c>
      <c r="F76" s="4"/>
      <c r="G76" s="4">
        <v>216000</v>
      </c>
      <c r="H76" s="4">
        <v>360</v>
      </c>
      <c r="I76" s="3">
        <f t="shared" si="8"/>
        <v>21.6</v>
      </c>
    </row>
    <row r="77" spans="1:17" x14ac:dyDescent="0.25">
      <c r="A77" s="4">
        <v>347200</v>
      </c>
      <c r="B77" s="11">
        <v>365</v>
      </c>
      <c r="C77" s="3">
        <f t="shared" si="6"/>
        <v>34.72</v>
      </c>
      <c r="F77" s="4"/>
      <c r="G77" s="4">
        <v>210900</v>
      </c>
      <c r="H77" s="4">
        <v>365</v>
      </c>
      <c r="I77" s="3">
        <f t="shared" si="8"/>
        <v>21.09</v>
      </c>
    </row>
    <row r="78" spans="1:17" x14ac:dyDescent="0.25">
      <c r="A78" s="4">
        <v>345200</v>
      </c>
      <c r="B78" s="11">
        <v>370</v>
      </c>
      <c r="C78" s="3">
        <f t="shared" si="6"/>
        <v>34.520000000000003</v>
      </c>
      <c r="F78" s="6"/>
      <c r="G78" s="4">
        <v>215800</v>
      </c>
      <c r="H78" s="4">
        <v>370</v>
      </c>
      <c r="I78" s="3">
        <f t="shared" si="8"/>
        <v>21.58</v>
      </c>
    </row>
    <row r="79" spans="1:17" x14ac:dyDescent="0.25">
      <c r="A79" s="4">
        <v>337600</v>
      </c>
      <c r="B79" s="11">
        <v>375</v>
      </c>
      <c r="C79" s="3">
        <f t="shared" si="6"/>
        <v>33.76</v>
      </c>
      <c r="G79" s="4">
        <v>222800</v>
      </c>
      <c r="H79" s="4">
        <v>375</v>
      </c>
      <c r="I79" s="3">
        <f t="shared" si="8"/>
        <v>22.28</v>
      </c>
    </row>
    <row r="80" spans="1:17" x14ac:dyDescent="0.25">
      <c r="A80" s="4">
        <v>245400</v>
      </c>
      <c r="B80" s="2">
        <v>152</v>
      </c>
      <c r="C80" s="3">
        <f t="shared" ref="C70:C133" si="9">A80/10000</f>
        <v>24.54</v>
      </c>
    </row>
    <row r="81" spans="1:3" x14ac:dyDescent="0.25">
      <c r="A81" s="4">
        <v>244700</v>
      </c>
      <c r="B81" s="2">
        <v>154</v>
      </c>
      <c r="C81" s="3">
        <f t="shared" si="9"/>
        <v>24.47</v>
      </c>
    </row>
    <row r="82" spans="1:3" x14ac:dyDescent="0.25">
      <c r="A82" s="4">
        <v>247000</v>
      </c>
      <c r="B82" s="2">
        <v>156</v>
      </c>
      <c r="C82" s="3">
        <f t="shared" si="9"/>
        <v>24.7</v>
      </c>
    </row>
    <row r="83" spans="1:3" x14ac:dyDescent="0.25">
      <c r="A83" s="4">
        <v>248000</v>
      </c>
      <c r="B83" s="2">
        <v>158</v>
      </c>
      <c r="C83" s="3">
        <f t="shared" si="9"/>
        <v>24.8</v>
      </c>
    </row>
    <row r="84" spans="1:3" x14ac:dyDescent="0.25">
      <c r="A84" s="4">
        <v>247400</v>
      </c>
      <c r="B84" s="2">
        <v>160</v>
      </c>
      <c r="C84" s="3">
        <f t="shared" si="9"/>
        <v>24.74</v>
      </c>
    </row>
    <row r="85" spans="1:3" x14ac:dyDescent="0.25">
      <c r="A85" s="4">
        <v>249200</v>
      </c>
      <c r="B85" s="2">
        <v>162</v>
      </c>
      <c r="C85" s="3">
        <f t="shared" si="9"/>
        <v>24.92</v>
      </c>
    </row>
    <row r="86" spans="1:3" x14ac:dyDescent="0.25">
      <c r="A86" s="4">
        <v>250900</v>
      </c>
      <c r="B86" s="2">
        <v>164</v>
      </c>
      <c r="C86" s="3">
        <f t="shared" si="9"/>
        <v>25.09</v>
      </c>
    </row>
    <row r="87" spans="1:3" x14ac:dyDescent="0.25">
      <c r="A87" s="4">
        <v>249200</v>
      </c>
      <c r="B87" s="2">
        <v>166</v>
      </c>
      <c r="C87" s="3">
        <f t="shared" si="9"/>
        <v>24.92</v>
      </c>
    </row>
    <row r="88" spans="1:3" x14ac:dyDescent="0.25">
      <c r="A88" s="4">
        <v>250700</v>
      </c>
      <c r="B88" s="2">
        <v>168</v>
      </c>
      <c r="C88" s="3">
        <f t="shared" si="9"/>
        <v>25.07</v>
      </c>
    </row>
    <row r="89" spans="1:3" x14ac:dyDescent="0.25">
      <c r="A89" s="4">
        <v>253700</v>
      </c>
      <c r="B89" s="2">
        <v>170</v>
      </c>
      <c r="C89" s="3">
        <f t="shared" si="9"/>
        <v>25.37</v>
      </c>
    </row>
    <row r="90" spans="1:3" x14ac:dyDescent="0.25">
      <c r="A90" s="4">
        <v>252000</v>
      </c>
      <c r="B90" s="2">
        <v>172</v>
      </c>
      <c r="C90" s="3">
        <f t="shared" si="9"/>
        <v>25.2</v>
      </c>
    </row>
    <row r="91" spans="1:3" x14ac:dyDescent="0.25">
      <c r="A91" s="4">
        <v>252700</v>
      </c>
      <c r="B91" s="2">
        <v>174</v>
      </c>
      <c r="C91" s="3">
        <f t="shared" si="9"/>
        <v>25.27</v>
      </c>
    </row>
    <row r="92" spans="1:3" x14ac:dyDescent="0.25">
      <c r="A92" s="4">
        <v>255500</v>
      </c>
      <c r="B92" s="2">
        <v>176</v>
      </c>
      <c r="C92" s="3">
        <f t="shared" si="9"/>
        <v>25.55</v>
      </c>
    </row>
    <row r="93" spans="1:3" x14ac:dyDescent="0.25">
      <c r="A93" s="4">
        <v>254200</v>
      </c>
      <c r="B93" s="2">
        <v>178</v>
      </c>
      <c r="C93" s="3">
        <f t="shared" si="9"/>
        <v>25.42</v>
      </c>
    </row>
    <row r="94" spans="1:3" x14ac:dyDescent="0.25">
      <c r="A94" s="4">
        <v>254400</v>
      </c>
      <c r="B94" s="2">
        <v>180</v>
      </c>
      <c r="C94" s="3">
        <f t="shared" si="9"/>
        <v>25.44</v>
      </c>
    </row>
    <row r="95" spans="1:3" x14ac:dyDescent="0.25">
      <c r="A95" s="4">
        <v>257500</v>
      </c>
      <c r="B95" s="2">
        <v>182</v>
      </c>
      <c r="C95" s="3">
        <f t="shared" si="9"/>
        <v>25.75</v>
      </c>
    </row>
    <row r="96" spans="1:3" x14ac:dyDescent="0.25">
      <c r="A96" s="4">
        <v>256200</v>
      </c>
      <c r="B96" s="2">
        <v>184</v>
      </c>
      <c r="C96" s="3">
        <f t="shared" si="9"/>
        <v>25.62</v>
      </c>
    </row>
    <row r="97" spans="1:3" x14ac:dyDescent="0.25">
      <c r="A97" s="4">
        <v>255600</v>
      </c>
      <c r="B97" s="2">
        <v>186</v>
      </c>
      <c r="C97" s="3">
        <f t="shared" si="9"/>
        <v>25.56</v>
      </c>
    </row>
    <row r="98" spans="1:3" x14ac:dyDescent="0.25">
      <c r="A98" s="4">
        <v>259100</v>
      </c>
      <c r="B98" s="2">
        <v>188</v>
      </c>
      <c r="C98" s="3">
        <f t="shared" si="9"/>
        <v>25.91</v>
      </c>
    </row>
    <row r="99" spans="1:3" x14ac:dyDescent="0.25">
      <c r="A99" s="4">
        <v>258400</v>
      </c>
      <c r="B99" s="2">
        <v>190</v>
      </c>
      <c r="C99" s="3">
        <f t="shared" si="9"/>
        <v>25.84</v>
      </c>
    </row>
    <row r="100" spans="1:3" x14ac:dyDescent="0.25">
      <c r="A100" s="4">
        <v>257000</v>
      </c>
      <c r="B100" s="2">
        <v>192</v>
      </c>
      <c r="C100" s="3">
        <f t="shared" si="9"/>
        <v>25.7</v>
      </c>
    </row>
    <row r="101" spans="1:3" x14ac:dyDescent="0.25">
      <c r="A101" s="4">
        <v>260400</v>
      </c>
      <c r="B101" s="2">
        <v>194</v>
      </c>
      <c r="C101" s="3">
        <f t="shared" si="9"/>
        <v>26.04</v>
      </c>
    </row>
    <row r="102" spans="1:3" x14ac:dyDescent="0.25">
      <c r="A102" s="4">
        <v>260500</v>
      </c>
      <c r="B102" s="2">
        <v>196</v>
      </c>
      <c r="C102" s="3">
        <f t="shared" si="9"/>
        <v>26.05</v>
      </c>
    </row>
    <row r="103" spans="1:3" x14ac:dyDescent="0.25">
      <c r="A103" s="4">
        <v>258800</v>
      </c>
      <c r="B103" s="2">
        <v>198</v>
      </c>
      <c r="C103" s="3">
        <f t="shared" si="9"/>
        <v>25.88</v>
      </c>
    </row>
    <row r="104" spans="1:3" x14ac:dyDescent="0.25">
      <c r="A104" s="4">
        <v>261200</v>
      </c>
      <c r="B104" s="2">
        <v>200</v>
      </c>
      <c r="C104" s="3">
        <f t="shared" si="9"/>
        <v>26.12</v>
      </c>
    </row>
    <row r="105" spans="1:3" x14ac:dyDescent="0.25">
      <c r="A105" s="4">
        <v>262100</v>
      </c>
      <c r="B105" s="2">
        <v>202</v>
      </c>
      <c r="C105" s="3">
        <f t="shared" si="9"/>
        <v>26.21</v>
      </c>
    </row>
    <row r="106" spans="1:3" x14ac:dyDescent="0.25">
      <c r="A106" s="4">
        <v>260200</v>
      </c>
      <c r="B106" s="2">
        <v>204</v>
      </c>
      <c r="C106" s="3">
        <f t="shared" si="9"/>
        <v>26.02</v>
      </c>
    </row>
    <row r="107" spans="1:3" x14ac:dyDescent="0.25">
      <c r="A107" s="4">
        <v>262000</v>
      </c>
      <c r="B107" s="2">
        <v>206</v>
      </c>
      <c r="C107" s="3">
        <f t="shared" si="9"/>
        <v>26.2</v>
      </c>
    </row>
    <row r="108" spans="1:3" x14ac:dyDescent="0.25">
      <c r="A108" s="4">
        <v>263600</v>
      </c>
      <c r="B108" s="2">
        <v>208</v>
      </c>
      <c r="C108" s="3">
        <f t="shared" si="9"/>
        <v>26.36</v>
      </c>
    </row>
    <row r="109" spans="1:3" x14ac:dyDescent="0.25">
      <c r="A109" s="4">
        <v>261500</v>
      </c>
      <c r="B109" s="2">
        <v>210</v>
      </c>
      <c r="C109" s="3">
        <f t="shared" si="9"/>
        <v>26.15</v>
      </c>
    </row>
    <row r="110" spans="1:3" x14ac:dyDescent="0.25">
      <c r="A110" s="4">
        <v>262700</v>
      </c>
      <c r="B110" s="2">
        <v>212</v>
      </c>
      <c r="C110" s="3">
        <f t="shared" si="9"/>
        <v>26.27</v>
      </c>
    </row>
    <row r="111" spans="1:3" x14ac:dyDescent="0.25">
      <c r="A111" s="4">
        <v>264800</v>
      </c>
      <c r="B111" s="2">
        <v>214</v>
      </c>
      <c r="C111" s="3">
        <f t="shared" si="9"/>
        <v>26.48</v>
      </c>
    </row>
    <row r="112" spans="1:3" x14ac:dyDescent="0.25">
      <c r="A112" s="4">
        <v>262700</v>
      </c>
      <c r="B112" s="2">
        <v>216</v>
      </c>
      <c r="C112" s="3">
        <f t="shared" si="9"/>
        <v>26.27</v>
      </c>
    </row>
    <row r="113" spans="1:3" x14ac:dyDescent="0.25">
      <c r="A113" s="4">
        <v>263300</v>
      </c>
      <c r="B113" s="2">
        <v>218</v>
      </c>
      <c r="C113" s="3">
        <f t="shared" si="9"/>
        <v>26.33</v>
      </c>
    </row>
    <row r="114" spans="1:3" x14ac:dyDescent="0.25">
      <c r="A114" s="4">
        <v>266100</v>
      </c>
      <c r="B114" s="2">
        <v>220</v>
      </c>
      <c r="C114" s="3">
        <f t="shared" si="9"/>
        <v>26.61</v>
      </c>
    </row>
    <row r="115" spans="1:3" x14ac:dyDescent="0.25">
      <c r="A115" s="4">
        <v>264100</v>
      </c>
      <c r="B115" s="2">
        <v>222</v>
      </c>
      <c r="C115" s="3">
        <f t="shared" si="9"/>
        <v>26.41</v>
      </c>
    </row>
    <row r="116" spans="1:3" x14ac:dyDescent="0.25">
      <c r="A116" s="4">
        <v>264100</v>
      </c>
      <c r="B116" s="2">
        <v>224</v>
      </c>
      <c r="C116" s="3">
        <f t="shared" si="9"/>
        <v>26.41</v>
      </c>
    </row>
    <row r="117" spans="1:3" x14ac:dyDescent="0.25">
      <c r="A117" s="4">
        <v>267100</v>
      </c>
      <c r="B117" s="2">
        <v>226</v>
      </c>
      <c r="C117" s="3">
        <f t="shared" si="9"/>
        <v>26.71</v>
      </c>
    </row>
    <row r="118" spans="1:3" x14ac:dyDescent="0.25">
      <c r="A118" s="4">
        <v>265700</v>
      </c>
      <c r="B118" s="2">
        <v>228</v>
      </c>
      <c r="C118" s="3">
        <f t="shared" si="9"/>
        <v>26.57</v>
      </c>
    </row>
    <row r="119" spans="1:3" x14ac:dyDescent="0.25">
      <c r="A119" s="4">
        <v>264900</v>
      </c>
      <c r="B119" s="2">
        <v>230</v>
      </c>
      <c r="C119" s="3">
        <f t="shared" si="9"/>
        <v>26.49</v>
      </c>
    </row>
    <row r="120" spans="1:3" x14ac:dyDescent="0.25">
      <c r="A120" s="4">
        <v>267900</v>
      </c>
      <c r="B120" s="2">
        <v>232</v>
      </c>
      <c r="C120" s="3">
        <f t="shared" si="9"/>
        <v>26.79</v>
      </c>
    </row>
    <row r="121" spans="1:3" x14ac:dyDescent="0.25">
      <c r="A121" s="4">
        <v>266900</v>
      </c>
      <c r="B121" s="2">
        <v>234</v>
      </c>
      <c r="C121" s="3">
        <f t="shared" si="9"/>
        <v>26.69</v>
      </c>
    </row>
    <row r="122" spans="1:3" x14ac:dyDescent="0.25">
      <c r="A122" s="4">
        <v>265400</v>
      </c>
      <c r="B122" s="2">
        <v>236</v>
      </c>
      <c r="C122" s="3">
        <f t="shared" si="9"/>
        <v>26.54</v>
      </c>
    </row>
    <row r="123" spans="1:3" x14ac:dyDescent="0.25">
      <c r="A123" s="4">
        <v>268700</v>
      </c>
      <c r="B123" s="2">
        <v>238</v>
      </c>
      <c r="C123" s="3">
        <f t="shared" si="9"/>
        <v>26.87</v>
      </c>
    </row>
    <row r="124" spans="1:3" x14ac:dyDescent="0.25">
      <c r="A124" s="4">
        <v>268600</v>
      </c>
      <c r="B124" s="2">
        <v>240</v>
      </c>
      <c r="C124" s="3">
        <f t="shared" si="9"/>
        <v>26.86</v>
      </c>
    </row>
    <row r="125" spans="1:3" x14ac:dyDescent="0.25">
      <c r="A125" s="4">
        <v>266400</v>
      </c>
      <c r="B125" s="2">
        <v>242</v>
      </c>
      <c r="C125" s="3">
        <f t="shared" si="9"/>
        <v>26.64</v>
      </c>
    </row>
    <row r="126" spans="1:3" x14ac:dyDescent="0.25">
      <c r="A126" s="4">
        <v>268900</v>
      </c>
      <c r="B126" s="2">
        <v>244</v>
      </c>
      <c r="C126" s="3">
        <f t="shared" si="9"/>
        <v>26.89</v>
      </c>
    </row>
    <row r="127" spans="1:3" x14ac:dyDescent="0.25">
      <c r="A127" s="4">
        <v>269700</v>
      </c>
      <c r="B127" s="2">
        <v>246</v>
      </c>
      <c r="C127" s="3">
        <f t="shared" si="9"/>
        <v>26.97</v>
      </c>
    </row>
    <row r="128" spans="1:3" x14ac:dyDescent="0.25">
      <c r="A128" s="4">
        <v>267100</v>
      </c>
      <c r="B128" s="2">
        <v>248</v>
      </c>
      <c r="C128" s="3">
        <f t="shared" si="9"/>
        <v>26.71</v>
      </c>
    </row>
    <row r="129" spans="1:3" x14ac:dyDescent="0.25">
      <c r="A129" s="4">
        <v>269100</v>
      </c>
      <c r="B129" s="2">
        <v>250</v>
      </c>
      <c r="C129" s="3">
        <f t="shared" si="9"/>
        <v>26.91</v>
      </c>
    </row>
    <row r="130" spans="1:3" x14ac:dyDescent="0.25">
      <c r="A130" s="4">
        <v>270600</v>
      </c>
      <c r="B130" s="2">
        <v>252</v>
      </c>
      <c r="C130" s="3">
        <f t="shared" si="9"/>
        <v>27.06</v>
      </c>
    </row>
    <row r="131" spans="1:3" x14ac:dyDescent="0.25">
      <c r="A131" s="4">
        <v>267800</v>
      </c>
      <c r="B131" s="2">
        <v>254</v>
      </c>
      <c r="C131" s="3">
        <f t="shared" si="9"/>
        <v>26.78</v>
      </c>
    </row>
    <row r="132" spans="1:3" x14ac:dyDescent="0.25">
      <c r="A132" s="4">
        <v>269100</v>
      </c>
      <c r="B132" s="2">
        <v>256</v>
      </c>
      <c r="C132" s="3">
        <f t="shared" si="9"/>
        <v>26.91</v>
      </c>
    </row>
    <row r="133" spans="1:3" x14ac:dyDescent="0.25">
      <c r="A133" s="4">
        <v>271300</v>
      </c>
      <c r="B133" s="2">
        <v>258</v>
      </c>
      <c r="C133" s="3">
        <f t="shared" si="9"/>
        <v>27.13</v>
      </c>
    </row>
    <row r="134" spans="1:3" x14ac:dyDescent="0.25">
      <c r="A134" s="4">
        <v>269100</v>
      </c>
      <c r="B134" s="2">
        <v>260</v>
      </c>
      <c r="C134" s="3">
        <f t="shared" ref="C134:C197" si="10">A134/10000</f>
        <v>26.91</v>
      </c>
    </row>
    <row r="135" spans="1:3" x14ac:dyDescent="0.25">
      <c r="A135" s="4">
        <v>269500</v>
      </c>
      <c r="B135" s="2">
        <v>262</v>
      </c>
      <c r="C135" s="3">
        <f t="shared" si="10"/>
        <v>26.95</v>
      </c>
    </row>
    <row r="136" spans="1:3" x14ac:dyDescent="0.25">
      <c r="A136" s="4">
        <v>272000</v>
      </c>
      <c r="B136" s="2">
        <v>264</v>
      </c>
      <c r="C136" s="3">
        <f t="shared" si="10"/>
        <v>27.2</v>
      </c>
    </row>
    <row r="137" spans="1:3" x14ac:dyDescent="0.25">
      <c r="A137" s="4">
        <v>269900</v>
      </c>
      <c r="B137" s="2">
        <v>266</v>
      </c>
      <c r="C137" s="3">
        <f t="shared" si="10"/>
        <v>26.99</v>
      </c>
    </row>
    <row r="138" spans="1:3" x14ac:dyDescent="0.25">
      <c r="A138" s="4">
        <v>269800</v>
      </c>
      <c r="B138" s="2">
        <v>268</v>
      </c>
      <c r="C138" s="3">
        <f t="shared" si="10"/>
        <v>26.98</v>
      </c>
    </row>
    <row r="139" spans="1:3" x14ac:dyDescent="0.25">
      <c r="A139" s="4">
        <v>272500</v>
      </c>
      <c r="B139" s="2">
        <v>270</v>
      </c>
      <c r="C139" s="3">
        <f t="shared" si="10"/>
        <v>27.25</v>
      </c>
    </row>
    <row r="140" spans="1:3" x14ac:dyDescent="0.25">
      <c r="A140" s="4">
        <v>270800</v>
      </c>
      <c r="B140" s="2">
        <v>272</v>
      </c>
      <c r="C140" s="3">
        <f t="shared" si="10"/>
        <v>27.08</v>
      </c>
    </row>
    <row r="141" spans="1:3" x14ac:dyDescent="0.25">
      <c r="A141" s="4">
        <v>270000</v>
      </c>
      <c r="B141" s="2">
        <v>274</v>
      </c>
      <c r="C141" s="3">
        <f t="shared" si="10"/>
        <v>27</v>
      </c>
    </row>
    <row r="142" spans="1:3" x14ac:dyDescent="0.25">
      <c r="A142" s="4">
        <v>273000</v>
      </c>
      <c r="B142" s="2">
        <v>276</v>
      </c>
      <c r="C142" s="3">
        <f t="shared" si="10"/>
        <v>27.3</v>
      </c>
    </row>
    <row r="143" spans="1:3" x14ac:dyDescent="0.25">
      <c r="A143" s="4">
        <v>272100</v>
      </c>
      <c r="B143" s="2">
        <v>278</v>
      </c>
      <c r="C143" s="3">
        <f t="shared" si="10"/>
        <v>27.21</v>
      </c>
    </row>
    <row r="144" spans="1:3" x14ac:dyDescent="0.25">
      <c r="A144" s="4">
        <v>270800</v>
      </c>
      <c r="B144" s="2">
        <v>280</v>
      </c>
      <c r="C144" s="3">
        <f t="shared" si="10"/>
        <v>27.08</v>
      </c>
    </row>
    <row r="145" spans="1:3" x14ac:dyDescent="0.25">
      <c r="A145" s="4">
        <v>273300</v>
      </c>
      <c r="B145" s="2">
        <v>282</v>
      </c>
      <c r="C145" s="3">
        <f t="shared" si="10"/>
        <v>27.33</v>
      </c>
    </row>
    <row r="146" spans="1:3" x14ac:dyDescent="0.25">
      <c r="A146" s="4">
        <v>273100</v>
      </c>
      <c r="B146" s="2">
        <v>284</v>
      </c>
      <c r="C146" s="3">
        <f t="shared" si="10"/>
        <v>27.31</v>
      </c>
    </row>
    <row r="147" spans="1:3" x14ac:dyDescent="0.25">
      <c r="A147" s="4">
        <v>271600</v>
      </c>
      <c r="B147" s="2">
        <v>286</v>
      </c>
      <c r="C147" s="3">
        <f t="shared" si="10"/>
        <v>27.16</v>
      </c>
    </row>
    <row r="148" spans="1:3" x14ac:dyDescent="0.25">
      <c r="A148" s="4">
        <v>273400</v>
      </c>
      <c r="B148" s="2">
        <v>288</v>
      </c>
      <c r="C148" s="3">
        <f t="shared" si="10"/>
        <v>27.34</v>
      </c>
    </row>
    <row r="149" spans="1:3" x14ac:dyDescent="0.25">
      <c r="A149" s="4">
        <v>273900</v>
      </c>
      <c r="B149" s="2">
        <v>290</v>
      </c>
      <c r="C149" s="3">
        <f t="shared" si="10"/>
        <v>27.39</v>
      </c>
    </row>
    <row r="150" spans="1:3" x14ac:dyDescent="0.25">
      <c r="A150" s="4">
        <v>272100</v>
      </c>
      <c r="B150" s="2">
        <v>292</v>
      </c>
      <c r="C150" s="3">
        <f t="shared" si="10"/>
        <v>27.21</v>
      </c>
    </row>
    <row r="151" spans="1:3" x14ac:dyDescent="0.25">
      <c r="A151" s="4">
        <v>273500</v>
      </c>
      <c r="B151" s="2">
        <v>294</v>
      </c>
      <c r="C151" s="3">
        <f t="shared" si="10"/>
        <v>27.35</v>
      </c>
    </row>
    <row r="152" spans="1:3" x14ac:dyDescent="0.25">
      <c r="A152" s="4">
        <v>274500</v>
      </c>
      <c r="B152" s="2">
        <v>296</v>
      </c>
      <c r="C152" s="3">
        <f t="shared" si="10"/>
        <v>27.45</v>
      </c>
    </row>
    <row r="153" spans="1:3" x14ac:dyDescent="0.25">
      <c r="A153" s="4">
        <v>272300</v>
      </c>
      <c r="B153" s="2">
        <v>298</v>
      </c>
      <c r="C153" s="3">
        <f t="shared" si="10"/>
        <v>27.23</v>
      </c>
    </row>
    <row r="154" spans="1:3" x14ac:dyDescent="0.25">
      <c r="A154" s="4">
        <v>273200</v>
      </c>
      <c r="B154" s="2">
        <v>300</v>
      </c>
      <c r="C154" s="3">
        <f t="shared" si="10"/>
        <v>27.32</v>
      </c>
    </row>
    <row r="155" spans="1:3" x14ac:dyDescent="0.25">
      <c r="A155" s="4">
        <v>274800</v>
      </c>
      <c r="B155" s="2">
        <v>302</v>
      </c>
      <c r="C155" s="3">
        <f t="shared" si="10"/>
        <v>27.48</v>
      </c>
    </row>
    <row r="156" spans="1:3" x14ac:dyDescent="0.25">
      <c r="A156" s="4">
        <v>272800</v>
      </c>
      <c r="B156" s="2">
        <v>304</v>
      </c>
      <c r="C156" s="3">
        <f t="shared" si="10"/>
        <v>27.28</v>
      </c>
    </row>
    <row r="157" spans="1:3" x14ac:dyDescent="0.25">
      <c r="A157" s="4">
        <v>273200</v>
      </c>
      <c r="B157" s="2">
        <v>306</v>
      </c>
      <c r="C157" s="3">
        <f t="shared" si="10"/>
        <v>27.32</v>
      </c>
    </row>
    <row r="158" spans="1:3" x14ac:dyDescent="0.25">
      <c r="A158" s="4">
        <v>275500</v>
      </c>
      <c r="B158" s="2">
        <v>308</v>
      </c>
      <c r="C158" s="3">
        <f t="shared" si="10"/>
        <v>27.55</v>
      </c>
    </row>
    <row r="159" spans="1:3" x14ac:dyDescent="0.25">
      <c r="A159" s="4">
        <v>273300</v>
      </c>
      <c r="B159" s="2">
        <v>310</v>
      </c>
      <c r="C159" s="3">
        <f t="shared" si="10"/>
        <v>27.33</v>
      </c>
    </row>
    <row r="160" spans="1:3" x14ac:dyDescent="0.25">
      <c r="A160" s="4">
        <v>273100</v>
      </c>
      <c r="B160" s="2">
        <v>312</v>
      </c>
      <c r="C160" s="3">
        <f t="shared" si="10"/>
        <v>27.31</v>
      </c>
    </row>
    <row r="161" spans="1:3" x14ac:dyDescent="0.25">
      <c r="A161" s="4">
        <v>275600</v>
      </c>
      <c r="B161" s="2">
        <v>314</v>
      </c>
      <c r="C161" s="3">
        <f t="shared" si="10"/>
        <v>27.56</v>
      </c>
    </row>
    <row r="162" spans="1:3" x14ac:dyDescent="0.25">
      <c r="A162" s="4">
        <v>274100</v>
      </c>
      <c r="B162" s="2">
        <v>316</v>
      </c>
      <c r="C162" s="3">
        <f t="shared" si="10"/>
        <v>27.41</v>
      </c>
    </row>
    <row r="163" spans="1:3" x14ac:dyDescent="0.25">
      <c r="A163" s="4">
        <v>273500</v>
      </c>
      <c r="B163" s="2">
        <v>318</v>
      </c>
      <c r="C163" s="3">
        <f t="shared" si="10"/>
        <v>27.35</v>
      </c>
    </row>
    <row r="164" spans="1:3" x14ac:dyDescent="0.25">
      <c r="A164" s="4">
        <v>276100</v>
      </c>
      <c r="B164" s="2">
        <v>320</v>
      </c>
      <c r="C164" s="3">
        <f t="shared" si="10"/>
        <v>27.61</v>
      </c>
    </row>
    <row r="165" spans="1:3" x14ac:dyDescent="0.25">
      <c r="A165" s="4">
        <v>275100</v>
      </c>
      <c r="B165" s="2">
        <v>322</v>
      </c>
      <c r="C165" s="3">
        <f t="shared" si="10"/>
        <v>27.51</v>
      </c>
    </row>
    <row r="166" spans="1:3" x14ac:dyDescent="0.25">
      <c r="A166" s="4">
        <v>274000</v>
      </c>
      <c r="B166" s="2">
        <v>324</v>
      </c>
      <c r="C166" s="3">
        <f t="shared" si="10"/>
        <v>27.4</v>
      </c>
    </row>
    <row r="167" spans="1:3" x14ac:dyDescent="0.25">
      <c r="A167" s="4">
        <v>275800</v>
      </c>
      <c r="B167" s="2">
        <v>326</v>
      </c>
      <c r="C167" s="3">
        <f t="shared" si="10"/>
        <v>27.58</v>
      </c>
    </row>
    <row r="168" spans="1:3" x14ac:dyDescent="0.25">
      <c r="A168" s="4">
        <v>275600</v>
      </c>
      <c r="B168" s="2">
        <v>328</v>
      </c>
      <c r="C168" s="3">
        <f t="shared" si="10"/>
        <v>27.56</v>
      </c>
    </row>
    <row r="169" spans="1:3" x14ac:dyDescent="0.25">
      <c r="A169" s="4">
        <v>274700</v>
      </c>
      <c r="B169" s="2">
        <v>330</v>
      </c>
      <c r="C169" s="3">
        <f t="shared" si="10"/>
        <v>27.47</v>
      </c>
    </row>
    <row r="170" spans="1:3" x14ac:dyDescent="0.25">
      <c r="A170" s="4">
        <v>276000</v>
      </c>
      <c r="B170" s="2">
        <v>332</v>
      </c>
      <c r="C170" s="3">
        <f t="shared" si="10"/>
        <v>27.6</v>
      </c>
    </row>
    <row r="171" spans="1:3" x14ac:dyDescent="0.25">
      <c r="A171" s="4">
        <v>276200</v>
      </c>
      <c r="B171" s="2">
        <v>334</v>
      </c>
      <c r="C171" s="3">
        <f t="shared" si="10"/>
        <v>27.62</v>
      </c>
    </row>
    <row r="172" spans="1:3" x14ac:dyDescent="0.25">
      <c r="A172" s="4">
        <v>274700</v>
      </c>
      <c r="B172" s="2">
        <v>336</v>
      </c>
      <c r="C172" s="3">
        <f t="shared" si="10"/>
        <v>27.47</v>
      </c>
    </row>
    <row r="173" spans="1:3" x14ac:dyDescent="0.25">
      <c r="A173" s="4">
        <v>275700</v>
      </c>
      <c r="B173" s="2">
        <v>338</v>
      </c>
      <c r="C173" s="3">
        <f t="shared" si="10"/>
        <v>27.57</v>
      </c>
    </row>
    <row r="174" spans="1:3" x14ac:dyDescent="0.25">
      <c r="A174" s="4">
        <v>276400</v>
      </c>
      <c r="B174" s="2">
        <v>340</v>
      </c>
      <c r="C174" s="3">
        <f t="shared" si="10"/>
        <v>27.64</v>
      </c>
    </row>
    <row r="175" spans="1:3" x14ac:dyDescent="0.25">
      <c r="A175" s="4">
        <v>274900</v>
      </c>
      <c r="B175" s="2">
        <v>342</v>
      </c>
      <c r="C175" s="3">
        <f t="shared" si="10"/>
        <v>27.49</v>
      </c>
    </row>
    <row r="176" spans="1:3" x14ac:dyDescent="0.25">
      <c r="A176" s="4">
        <v>275800</v>
      </c>
      <c r="B176" s="2">
        <v>344</v>
      </c>
      <c r="C176" s="3">
        <f t="shared" si="10"/>
        <v>27.58</v>
      </c>
    </row>
    <row r="177" spans="1:3" x14ac:dyDescent="0.25">
      <c r="A177" s="4">
        <v>277700</v>
      </c>
      <c r="B177" s="2">
        <v>346</v>
      </c>
      <c r="C177" s="3">
        <f t="shared" si="10"/>
        <v>27.77</v>
      </c>
    </row>
    <row r="178" spans="1:3" x14ac:dyDescent="0.25">
      <c r="A178" s="4">
        <v>274700</v>
      </c>
      <c r="B178" s="2">
        <v>348</v>
      </c>
      <c r="C178" s="3">
        <f t="shared" si="10"/>
        <v>27.47</v>
      </c>
    </row>
    <row r="179" spans="1:3" x14ac:dyDescent="0.25">
      <c r="A179" s="4">
        <v>275200</v>
      </c>
      <c r="B179" s="2">
        <v>350</v>
      </c>
      <c r="C179" s="3">
        <f t="shared" si="10"/>
        <v>27.52</v>
      </c>
    </row>
    <row r="180" spans="1:3" x14ac:dyDescent="0.25">
      <c r="A180" s="4">
        <v>277700</v>
      </c>
      <c r="B180" s="2">
        <v>352</v>
      </c>
      <c r="C180" s="3">
        <f t="shared" si="10"/>
        <v>27.77</v>
      </c>
    </row>
    <row r="181" spans="1:3" x14ac:dyDescent="0.25">
      <c r="A181" s="4">
        <v>275400</v>
      </c>
      <c r="B181" s="2">
        <v>354</v>
      </c>
      <c r="C181" s="3">
        <f t="shared" si="10"/>
        <v>27.54</v>
      </c>
    </row>
    <row r="182" spans="1:3" x14ac:dyDescent="0.25">
      <c r="A182" s="4">
        <v>275300</v>
      </c>
      <c r="B182" s="2">
        <v>356</v>
      </c>
      <c r="C182" s="3">
        <f t="shared" si="10"/>
        <v>27.53</v>
      </c>
    </row>
    <row r="183" spans="1:3" x14ac:dyDescent="0.25">
      <c r="A183" s="4">
        <v>277900</v>
      </c>
      <c r="B183" s="2">
        <v>358</v>
      </c>
      <c r="C183" s="3">
        <f t="shared" si="10"/>
        <v>27.79</v>
      </c>
    </row>
    <row r="184" spans="1:3" x14ac:dyDescent="0.25">
      <c r="A184" s="4">
        <v>276200</v>
      </c>
      <c r="B184" s="2">
        <v>360</v>
      </c>
      <c r="C184" s="3">
        <f t="shared" si="10"/>
        <v>27.62</v>
      </c>
    </row>
    <row r="185" spans="1:3" x14ac:dyDescent="0.25">
      <c r="A185" s="4">
        <v>275500</v>
      </c>
      <c r="B185" s="2">
        <v>362</v>
      </c>
      <c r="C185" s="3">
        <f t="shared" si="10"/>
        <v>27.55</v>
      </c>
    </row>
    <row r="186" spans="1:3" x14ac:dyDescent="0.25">
      <c r="A186" s="4">
        <v>277800</v>
      </c>
      <c r="B186" s="2">
        <v>364</v>
      </c>
      <c r="C186" s="3">
        <f t="shared" si="10"/>
        <v>27.78</v>
      </c>
    </row>
    <row r="187" spans="1:3" x14ac:dyDescent="0.25">
      <c r="A187" s="4">
        <v>276700</v>
      </c>
      <c r="B187" s="2">
        <v>366</v>
      </c>
      <c r="C187" s="3">
        <f t="shared" si="10"/>
        <v>27.67</v>
      </c>
    </row>
    <row r="188" spans="1:3" x14ac:dyDescent="0.25">
      <c r="A188" s="4">
        <v>275600</v>
      </c>
      <c r="B188" s="2">
        <v>368</v>
      </c>
      <c r="C188" s="3">
        <f t="shared" si="10"/>
        <v>27.56</v>
      </c>
    </row>
    <row r="189" spans="1:3" x14ac:dyDescent="0.25">
      <c r="A189" s="4">
        <v>277800</v>
      </c>
      <c r="B189" s="2">
        <v>370</v>
      </c>
      <c r="C189" s="3">
        <f t="shared" si="10"/>
        <v>27.78</v>
      </c>
    </row>
    <row r="190" spans="1:3" x14ac:dyDescent="0.25">
      <c r="A190" s="4">
        <v>277500</v>
      </c>
      <c r="B190" s="2">
        <v>372</v>
      </c>
      <c r="C190" s="3">
        <f t="shared" si="10"/>
        <v>27.75</v>
      </c>
    </row>
    <row r="191" spans="1:3" x14ac:dyDescent="0.25">
      <c r="A191" s="4">
        <v>276200</v>
      </c>
      <c r="B191" s="2">
        <v>374</v>
      </c>
      <c r="C191" s="3">
        <f t="shared" si="10"/>
        <v>27.62</v>
      </c>
    </row>
    <row r="192" spans="1:3" x14ac:dyDescent="0.25">
      <c r="A192" s="4">
        <v>277700</v>
      </c>
      <c r="B192" s="2">
        <v>376</v>
      </c>
      <c r="C192" s="3">
        <f t="shared" si="10"/>
        <v>27.77</v>
      </c>
    </row>
    <row r="193" spans="1:3" x14ac:dyDescent="0.25">
      <c r="A193" s="4">
        <v>277900</v>
      </c>
      <c r="B193" s="2">
        <v>378</v>
      </c>
      <c r="C193" s="3">
        <f t="shared" si="10"/>
        <v>27.79</v>
      </c>
    </row>
    <row r="194" spans="1:3" x14ac:dyDescent="0.25">
      <c r="A194" s="4">
        <v>276300</v>
      </c>
      <c r="B194" s="2">
        <v>380</v>
      </c>
      <c r="C194" s="3">
        <f t="shared" si="10"/>
        <v>27.63</v>
      </c>
    </row>
    <row r="195" spans="1:3" x14ac:dyDescent="0.25">
      <c r="A195" s="4">
        <v>277500</v>
      </c>
      <c r="B195" s="2">
        <v>382</v>
      </c>
      <c r="C195" s="3">
        <f t="shared" si="10"/>
        <v>27.75</v>
      </c>
    </row>
    <row r="196" spans="1:3" x14ac:dyDescent="0.25">
      <c r="A196" s="4">
        <v>278200</v>
      </c>
      <c r="B196" s="2">
        <v>384</v>
      </c>
      <c r="C196" s="3">
        <f t="shared" si="10"/>
        <v>27.82</v>
      </c>
    </row>
    <row r="197" spans="1:3" x14ac:dyDescent="0.25">
      <c r="A197" s="4">
        <v>276900</v>
      </c>
      <c r="B197" s="2">
        <v>386</v>
      </c>
      <c r="C197" s="3">
        <f t="shared" si="10"/>
        <v>27.69</v>
      </c>
    </row>
    <row r="198" spans="1:3" x14ac:dyDescent="0.25">
      <c r="A198" s="4">
        <v>277400</v>
      </c>
      <c r="B198" s="2">
        <v>388</v>
      </c>
      <c r="C198" s="3">
        <f t="shared" ref="C198:C203" si="11">A198/10000</f>
        <v>27.74</v>
      </c>
    </row>
    <row r="199" spans="1:3" x14ac:dyDescent="0.25">
      <c r="A199" s="4">
        <v>278400</v>
      </c>
      <c r="B199" s="2">
        <v>390</v>
      </c>
      <c r="C199" s="3">
        <f t="shared" si="11"/>
        <v>27.84</v>
      </c>
    </row>
    <row r="200" spans="1:3" x14ac:dyDescent="0.25">
      <c r="A200" s="4">
        <v>276900</v>
      </c>
      <c r="B200" s="2">
        <v>392</v>
      </c>
      <c r="C200" s="3">
        <f t="shared" si="11"/>
        <v>27.69</v>
      </c>
    </row>
    <row r="201" spans="1:3" x14ac:dyDescent="0.25">
      <c r="A201" s="4">
        <v>277100</v>
      </c>
      <c r="B201" s="2">
        <v>394</v>
      </c>
      <c r="C201" s="3">
        <f t="shared" si="11"/>
        <v>27.71</v>
      </c>
    </row>
    <row r="202" spans="1:3" x14ac:dyDescent="0.25">
      <c r="A202" s="4">
        <v>278300</v>
      </c>
      <c r="B202" s="2">
        <v>396</v>
      </c>
      <c r="C202" s="3">
        <f t="shared" si="11"/>
        <v>27.83</v>
      </c>
    </row>
    <row r="203" spans="1:3" x14ac:dyDescent="0.25">
      <c r="A203" s="4">
        <v>277200</v>
      </c>
      <c r="B203" s="2">
        <v>398</v>
      </c>
      <c r="C203" s="3">
        <f t="shared" si="11"/>
        <v>27.72</v>
      </c>
    </row>
  </sheetData>
  <mergeCells count="4">
    <mergeCell ref="P1:Q2"/>
    <mergeCell ref="B1:C2"/>
    <mergeCell ref="H1:I2"/>
    <mergeCell ref="L1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workbookViewId="0">
      <selection activeCell="O1" sqref="O1:Q43"/>
    </sheetView>
  </sheetViews>
  <sheetFormatPr defaultRowHeight="15" x14ac:dyDescent="0.25"/>
  <cols>
    <col min="1" max="1" width="9.5703125" bestFit="1" customWidth="1"/>
  </cols>
  <sheetData>
    <row r="1" spans="1:17" x14ac:dyDescent="0.25">
      <c r="B1" s="1" t="s">
        <v>0</v>
      </c>
      <c r="C1" s="1"/>
      <c r="F1" s="5" t="s">
        <v>5</v>
      </c>
      <c r="G1" s="5"/>
      <c r="K1" s="7" t="s">
        <v>9</v>
      </c>
      <c r="L1" s="7"/>
      <c r="P1" s="8" t="s">
        <v>10</v>
      </c>
      <c r="Q1" s="8"/>
    </row>
    <row r="2" spans="1:17" x14ac:dyDescent="0.25">
      <c r="B2" s="1"/>
      <c r="C2" s="1"/>
      <c r="F2" s="5"/>
      <c r="G2" s="5"/>
      <c r="K2" s="7"/>
      <c r="L2" s="7"/>
      <c r="P2" s="8"/>
      <c r="Q2" s="8"/>
    </row>
    <row r="3" spans="1:17" x14ac:dyDescent="0.25">
      <c r="B3" t="s">
        <v>1</v>
      </c>
      <c r="C3" t="s">
        <v>2</v>
      </c>
      <c r="F3" t="s">
        <v>1</v>
      </c>
      <c r="G3" t="s">
        <v>2</v>
      </c>
      <c r="K3" t="s">
        <v>1</v>
      </c>
      <c r="L3" t="s">
        <v>2</v>
      </c>
      <c r="P3" t="s">
        <v>1</v>
      </c>
      <c r="Q3" t="s">
        <v>2</v>
      </c>
    </row>
    <row r="4" spans="1:17" x14ac:dyDescent="0.25">
      <c r="B4" t="s">
        <v>3</v>
      </c>
      <c r="C4" t="s">
        <v>4</v>
      </c>
      <c r="F4" t="s">
        <v>3</v>
      </c>
      <c r="G4" t="s">
        <v>4</v>
      </c>
      <c r="K4" t="s">
        <v>3</v>
      </c>
      <c r="L4" t="s">
        <v>4</v>
      </c>
      <c r="P4" t="s">
        <v>3</v>
      </c>
      <c r="Q4" t="s">
        <v>4</v>
      </c>
    </row>
    <row r="5" spans="1:17" x14ac:dyDescent="0.25">
      <c r="A5" s="12">
        <v>92550</v>
      </c>
      <c r="B5" s="2">
        <v>5</v>
      </c>
      <c r="C5" s="12">
        <f>A5/10000</f>
        <v>9.2550000000000008</v>
      </c>
      <c r="E5" s="4">
        <v>54350</v>
      </c>
      <c r="F5" s="4">
        <v>5</v>
      </c>
      <c r="G5" s="3">
        <f>E5/10000</f>
        <v>5.4349999999999996</v>
      </c>
      <c r="J5" s="4">
        <v>72870</v>
      </c>
      <c r="K5" s="4">
        <v>5</v>
      </c>
      <c r="L5" s="3">
        <f>J5/10000</f>
        <v>7.2869999999999999</v>
      </c>
      <c r="O5" s="4">
        <v>150300</v>
      </c>
      <c r="P5" s="4">
        <v>5</v>
      </c>
      <c r="Q5" s="3">
        <f>O5/10000</f>
        <v>15.03</v>
      </c>
    </row>
    <row r="6" spans="1:17" x14ac:dyDescent="0.25">
      <c r="A6" s="12">
        <v>95620</v>
      </c>
      <c r="B6" s="2">
        <v>10</v>
      </c>
      <c r="C6" s="12">
        <f t="shared" ref="C6:C46" si="0">A6/10000</f>
        <v>9.5619999999999994</v>
      </c>
      <c r="E6" s="4">
        <v>63640</v>
      </c>
      <c r="F6" s="4">
        <v>10</v>
      </c>
      <c r="G6" s="3">
        <f t="shared" ref="G6:G51" si="1">E6/10000</f>
        <v>6.3639999999999999</v>
      </c>
      <c r="J6" s="4">
        <v>93710</v>
      </c>
      <c r="K6" s="4">
        <v>10</v>
      </c>
      <c r="L6" s="3">
        <f t="shared" ref="L6:L36" si="2">J6/10000</f>
        <v>9.3710000000000004</v>
      </c>
      <c r="O6" s="4">
        <v>30140</v>
      </c>
      <c r="P6" s="4">
        <v>10</v>
      </c>
      <c r="Q6" s="3">
        <f t="shared" ref="Q6:Q43" si="3">O6/10000</f>
        <v>3.0139999999999998</v>
      </c>
    </row>
    <row r="7" spans="1:17" x14ac:dyDescent="0.25">
      <c r="A7" s="12">
        <v>82130</v>
      </c>
      <c r="B7" s="2">
        <v>15</v>
      </c>
      <c r="C7" s="12">
        <f t="shared" si="0"/>
        <v>8.2129999999999992</v>
      </c>
      <c r="E7" s="4">
        <v>70010</v>
      </c>
      <c r="F7" s="4">
        <v>15</v>
      </c>
      <c r="G7" s="3">
        <f t="shared" si="1"/>
        <v>7.0010000000000003</v>
      </c>
      <c r="J7" s="4">
        <v>113400</v>
      </c>
      <c r="K7" s="4">
        <v>15</v>
      </c>
      <c r="L7" s="3">
        <f t="shared" si="2"/>
        <v>11.34</v>
      </c>
      <c r="O7" s="4">
        <v>73360</v>
      </c>
      <c r="P7" s="4">
        <v>15</v>
      </c>
      <c r="Q7" s="3">
        <f t="shared" si="3"/>
        <v>7.3360000000000003</v>
      </c>
    </row>
    <row r="8" spans="1:17" x14ac:dyDescent="0.25">
      <c r="A8" s="12">
        <v>70050</v>
      </c>
      <c r="B8" s="2">
        <v>20</v>
      </c>
      <c r="C8" s="12">
        <f t="shared" si="0"/>
        <v>7.0049999999999999</v>
      </c>
      <c r="E8" s="4">
        <v>74620</v>
      </c>
      <c r="F8" s="4">
        <v>20</v>
      </c>
      <c r="G8" s="3">
        <f t="shared" si="1"/>
        <v>7.4619999999999997</v>
      </c>
      <c r="J8" s="4">
        <v>128000</v>
      </c>
      <c r="K8" s="4">
        <v>20</v>
      </c>
      <c r="L8" s="3">
        <f t="shared" si="2"/>
        <v>12.8</v>
      </c>
      <c r="O8" s="4">
        <v>104000</v>
      </c>
      <c r="P8" s="4">
        <v>20</v>
      </c>
      <c r="Q8" s="3">
        <f t="shared" si="3"/>
        <v>10.4</v>
      </c>
    </row>
    <row r="9" spans="1:17" x14ac:dyDescent="0.25">
      <c r="A9" s="12">
        <v>79000</v>
      </c>
      <c r="B9" s="2">
        <v>25</v>
      </c>
      <c r="C9" s="12">
        <f t="shared" si="0"/>
        <v>7.9</v>
      </c>
      <c r="E9" s="4">
        <v>84040</v>
      </c>
      <c r="F9" s="4">
        <v>25</v>
      </c>
      <c r="G9" s="3">
        <f t="shared" si="1"/>
        <v>8.4039999999999999</v>
      </c>
      <c r="J9" s="4">
        <v>151500</v>
      </c>
      <c r="K9" s="4">
        <v>25</v>
      </c>
      <c r="L9" s="3">
        <f t="shared" si="2"/>
        <v>15.15</v>
      </c>
      <c r="O9" s="4">
        <v>111500</v>
      </c>
      <c r="P9" s="4">
        <v>25</v>
      </c>
      <c r="Q9" s="3">
        <f t="shared" si="3"/>
        <v>11.15</v>
      </c>
    </row>
    <row r="10" spans="1:17" x14ac:dyDescent="0.25">
      <c r="A10" s="12">
        <v>96730</v>
      </c>
      <c r="B10" s="2">
        <v>30</v>
      </c>
      <c r="C10" s="12">
        <f t="shared" si="0"/>
        <v>9.673</v>
      </c>
      <c r="E10" s="4">
        <v>92130</v>
      </c>
      <c r="F10" s="4">
        <v>30</v>
      </c>
      <c r="G10" s="3">
        <f t="shared" si="1"/>
        <v>9.2129999999999992</v>
      </c>
      <c r="J10" s="4">
        <v>167600</v>
      </c>
      <c r="K10" s="4">
        <v>30</v>
      </c>
      <c r="L10" s="3">
        <f t="shared" si="2"/>
        <v>16.760000000000002</v>
      </c>
      <c r="O10" s="4">
        <v>107400</v>
      </c>
      <c r="P10" s="4">
        <v>30</v>
      </c>
      <c r="Q10" s="3">
        <f t="shared" si="3"/>
        <v>10.74</v>
      </c>
    </row>
    <row r="11" spans="1:17" x14ac:dyDescent="0.25">
      <c r="A11" s="12">
        <v>110200</v>
      </c>
      <c r="B11" s="2">
        <v>35</v>
      </c>
      <c r="C11" s="12">
        <f t="shared" si="0"/>
        <v>11.02</v>
      </c>
      <c r="E11" s="4">
        <v>101100</v>
      </c>
      <c r="F11" s="4">
        <v>35</v>
      </c>
      <c r="G11" s="3">
        <f t="shared" si="1"/>
        <v>10.11</v>
      </c>
      <c r="J11" s="4">
        <v>187400</v>
      </c>
      <c r="K11" s="4">
        <v>35</v>
      </c>
      <c r="L11" s="3">
        <f t="shared" si="2"/>
        <v>18.739999999999998</v>
      </c>
      <c r="O11" s="4">
        <v>112600</v>
      </c>
      <c r="P11" s="4">
        <v>35</v>
      </c>
      <c r="Q11" s="3">
        <f t="shared" si="3"/>
        <v>11.26</v>
      </c>
    </row>
    <row r="12" spans="1:17" x14ac:dyDescent="0.25">
      <c r="A12" s="12">
        <v>113500</v>
      </c>
      <c r="B12" s="2">
        <v>40</v>
      </c>
      <c r="C12" s="12">
        <f t="shared" si="0"/>
        <v>11.35</v>
      </c>
      <c r="E12" s="4">
        <v>110600</v>
      </c>
      <c r="F12" s="4">
        <v>40</v>
      </c>
      <c r="G12" s="3">
        <f t="shared" si="1"/>
        <v>11.06</v>
      </c>
      <c r="J12" s="4">
        <v>204200</v>
      </c>
      <c r="K12" s="4">
        <v>40</v>
      </c>
      <c r="L12" s="3">
        <f t="shared" si="2"/>
        <v>20.420000000000002</v>
      </c>
      <c r="O12" s="4">
        <v>125000</v>
      </c>
      <c r="P12" s="4">
        <v>40</v>
      </c>
      <c r="Q12" s="3">
        <f t="shared" si="3"/>
        <v>12.5</v>
      </c>
    </row>
    <row r="13" spans="1:17" x14ac:dyDescent="0.25">
      <c r="A13" s="12">
        <v>115000</v>
      </c>
      <c r="B13" s="2">
        <v>45</v>
      </c>
      <c r="C13" s="12">
        <f t="shared" si="0"/>
        <v>11.5</v>
      </c>
      <c r="E13" s="4">
        <v>118700</v>
      </c>
      <c r="F13" s="4">
        <v>45</v>
      </c>
      <c r="G13" s="3">
        <f t="shared" si="1"/>
        <v>11.87</v>
      </c>
      <c r="J13" s="4">
        <v>221400</v>
      </c>
      <c r="K13" s="4">
        <v>45</v>
      </c>
      <c r="L13" s="3">
        <f t="shared" si="2"/>
        <v>22.14</v>
      </c>
      <c r="O13" s="4">
        <v>136500</v>
      </c>
      <c r="P13" s="4">
        <v>45</v>
      </c>
      <c r="Q13" s="3">
        <f t="shared" si="3"/>
        <v>13.65</v>
      </c>
    </row>
    <row r="14" spans="1:17" x14ac:dyDescent="0.25">
      <c r="A14" s="12">
        <v>124900</v>
      </c>
      <c r="B14" s="2">
        <v>50</v>
      </c>
      <c r="C14" s="12">
        <f t="shared" si="0"/>
        <v>12.49</v>
      </c>
      <c r="E14" s="4">
        <v>130800</v>
      </c>
      <c r="F14" s="4">
        <v>50</v>
      </c>
      <c r="G14" s="3">
        <f t="shared" si="1"/>
        <v>13.08</v>
      </c>
      <c r="J14" s="4">
        <v>240200</v>
      </c>
      <c r="K14" s="4">
        <v>50</v>
      </c>
      <c r="L14" s="3">
        <f t="shared" si="2"/>
        <v>24.02</v>
      </c>
      <c r="O14" s="4">
        <v>144700</v>
      </c>
      <c r="P14" s="4">
        <v>50</v>
      </c>
      <c r="Q14" s="3">
        <f t="shared" si="3"/>
        <v>14.47</v>
      </c>
    </row>
    <row r="15" spans="1:17" x14ac:dyDescent="0.25">
      <c r="A15" s="12">
        <v>135300</v>
      </c>
      <c r="B15" s="2">
        <v>55</v>
      </c>
      <c r="C15" s="12">
        <f t="shared" si="0"/>
        <v>13.53</v>
      </c>
      <c r="E15" s="4">
        <v>138900</v>
      </c>
      <c r="F15" s="4">
        <v>55</v>
      </c>
      <c r="G15" s="3">
        <f t="shared" si="1"/>
        <v>13.89</v>
      </c>
      <c r="J15" s="4">
        <v>246700</v>
      </c>
      <c r="K15" s="4">
        <v>55</v>
      </c>
      <c r="L15" s="3">
        <f t="shared" si="2"/>
        <v>24.67</v>
      </c>
      <c r="O15" s="4">
        <v>147700</v>
      </c>
      <c r="P15" s="4">
        <v>55</v>
      </c>
      <c r="Q15" s="3">
        <f t="shared" si="3"/>
        <v>14.77</v>
      </c>
    </row>
    <row r="16" spans="1:17" x14ac:dyDescent="0.25">
      <c r="A16" s="12">
        <v>144700</v>
      </c>
      <c r="B16" s="2">
        <v>60</v>
      </c>
      <c r="C16" s="12">
        <f t="shared" si="0"/>
        <v>14.47</v>
      </c>
      <c r="E16" s="4">
        <v>150900</v>
      </c>
      <c r="F16" s="4">
        <v>60</v>
      </c>
      <c r="G16" s="3">
        <f t="shared" si="1"/>
        <v>15.09</v>
      </c>
      <c r="J16" s="4">
        <v>259600</v>
      </c>
      <c r="K16" s="4">
        <v>60</v>
      </c>
      <c r="L16" s="3">
        <f t="shared" si="2"/>
        <v>25.96</v>
      </c>
      <c r="O16" s="4">
        <v>155200</v>
      </c>
      <c r="P16" s="4">
        <v>60</v>
      </c>
      <c r="Q16" s="3">
        <f t="shared" si="3"/>
        <v>15.52</v>
      </c>
    </row>
    <row r="17" spans="1:17" x14ac:dyDescent="0.25">
      <c r="A17" s="12">
        <v>149200</v>
      </c>
      <c r="B17" s="2">
        <v>65</v>
      </c>
      <c r="C17" s="12">
        <f t="shared" si="0"/>
        <v>14.92</v>
      </c>
      <c r="E17" s="4">
        <v>163100</v>
      </c>
      <c r="F17" s="4">
        <v>65</v>
      </c>
      <c r="G17" s="3">
        <f t="shared" si="1"/>
        <v>16.309999999999999</v>
      </c>
      <c r="J17" s="4">
        <v>271700</v>
      </c>
      <c r="K17" s="4">
        <v>65</v>
      </c>
      <c r="L17" s="3">
        <f t="shared" si="2"/>
        <v>27.17</v>
      </c>
      <c r="O17" s="4">
        <v>162600</v>
      </c>
      <c r="P17" s="4">
        <v>65</v>
      </c>
      <c r="Q17" s="3">
        <f t="shared" si="3"/>
        <v>16.260000000000002</v>
      </c>
    </row>
    <row r="18" spans="1:17" x14ac:dyDescent="0.25">
      <c r="A18" s="12">
        <v>153200</v>
      </c>
      <c r="B18" s="2">
        <v>70</v>
      </c>
      <c r="C18" s="12">
        <f t="shared" si="0"/>
        <v>15.32</v>
      </c>
      <c r="E18" s="4">
        <v>174700</v>
      </c>
      <c r="F18" s="4">
        <v>70</v>
      </c>
      <c r="G18" s="3">
        <f t="shared" si="1"/>
        <v>17.47</v>
      </c>
      <c r="J18" s="4">
        <v>288300</v>
      </c>
      <c r="K18" s="4">
        <v>70</v>
      </c>
      <c r="L18" s="3">
        <f t="shared" si="2"/>
        <v>28.83</v>
      </c>
      <c r="O18" s="4">
        <v>170400</v>
      </c>
      <c r="P18" s="4">
        <v>70</v>
      </c>
      <c r="Q18" s="3">
        <f t="shared" si="3"/>
        <v>17.04</v>
      </c>
    </row>
    <row r="19" spans="1:17" x14ac:dyDescent="0.25">
      <c r="A19" s="12">
        <v>161700</v>
      </c>
      <c r="B19" s="2">
        <v>75</v>
      </c>
      <c r="C19" s="12">
        <f t="shared" si="0"/>
        <v>16.170000000000002</v>
      </c>
      <c r="E19" s="4">
        <v>189300</v>
      </c>
      <c r="F19" s="4">
        <v>75</v>
      </c>
      <c r="G19" s="3">
        <f t="shared" si="1"/>
        <v>18.93</v>
      </c>
      <c r="J19" s="4">
        <v>297900</v>
      </c>
      <c r="K19" s="4">
        <v>75</v>
      </c>
      <c r="L19" s="3">
        <f t="shared" si="2"/>
        <v>29.79</v>
      </c>
      <c r="O19" s="4">
        <v>177400</v>
      </c>
      <c r="P19" s="4">
        <v>75</v>
      </c>
      <c r="Q19" s="3">
        <f t="shared" si="3"/>
        <v>17.739999999999998</v>
      </c>
    </row>
    <row r="20" spans="1:17" x14ac:dyDescent="0.25">
      <c r="A20" s="12">
        <v>170300</v>
      </c>
      <c r="B20" s="2">
        <v>80</v>
      </c>
      <c r="C20" s="12">
        <f t="shared" si="0"/>
        <v>17.03</v>
      </c>
      <c r="E20" s="4">
        <v>198200</v>
      </c>
      <c r="F20" s="4">
        <v>80</v>
      </c>
      <c r="G20" s="3">
        <f t="shared" si="1"/>
        <v>19.82</v>
      </c>
      <c r="J20" s="4">
        <v>293500</v>
      </c>
      <c r="K20" s="4">
        <v>80</v>
      </c>
      <c r="L20" s="3">
        <f t="shared" si="2"/>
        <v>29.35</v>
      </c>
      <c r="O20" s="4">
        <v>179500</v>
      </c>
      <c r="P20" s="4">
        <v>80</v>
      </c>
      <c r="Q20" s="3">
        <f t="shared" si="3"/>
        <v>17.95</v>
      </c>
    </row>
    <row r="21" spans="1:17" x14ac:dyDescent="0.25">
      <c r="A21" s="12">
        <v>177600</v>
      </c>
      <c r="B21" s="2">
        <v>85</v>
      </c>
      <c r="C21" s="12">
        <f t="shared" si="0"/>
        <v>17.760000000000002</v>
      </c>
      <c r="E21" s="4">
        <v>212000</v>
      </c>
      <c r="F21" s="4">
        <v>85</v>
      </c>
      <c r="G21" s="3">
        <f t="shared" si="1"/>
        <v>21.2</v>
      </c>
      <c r="J21" s="4">
        <v>298400</v>
      </c>
      <c r="K21" s="4">
        <v>85</v>
      </c>
      <c r="L21" s="3">
        <f t="shared" si="2"/>
        <v>29.84</v>
      </c>
      <c r="O21" s="4">
        <v>185200</v>
      </c>
      <c r="P21" s="4">
        <v>85</v>
      </c>
      <c r="Q21" s="3">
        <f t="shared" si="3"/>
        <v>18.52</v>
      </c>
    </row>
    <row r="22" spans="1:17" x14ac:dyDescent="0.25">
      <c r="A22" s="12">
        <v>179600</v>
      </c>
      <c r="B22" s="2">
        <v>90</v>
      </c>
      <c r="C22" s="12">
        <f t="shared" si="0"/>
        <v>17.96</v>
      </c>
      <c r="E22" s="4">
        <v>225000</v>
      </c>
      <c r="F22" s="4">
        <v>90</v>
      </c>
      <c r="G22" s="3">
        <f t="shared" si="1"/>
        <v>22.5</v>
      </c>
      <c r="J22" s="4">
        <v>306200</v>
      </c>
      <c r="K22" s="4">
        <v>90</v>
      </c>
      <c r="L22" s="3">
        <f t="shared" si="2"/>
        <v>30.62</v>
      </c>
      <c r="O22" s="4">
        <v>190600</v>
      </c>
      <c r="P22" s="4">
        <v>90</v>
      </c>
      <c r="Q22" s="3">
        <f t="shared" si="3"/>
        <v>19.059999999999999</v>
      </c>
    </row>
    <row r="23" spans="1:17" x14ac:dyDescent="0.25">
      <c r="A23" s="12">
        <v>180600</v>
      </c>
      <c r="B23" s="2">
        <v>95</v>
      </c>
      <c r="C23" s="12">
        <f t="shared" si="0"/>
        <v>18.059999999999999</v>
      </c>
      <c r="E23" s="4">
        <v>238700</v>
      </c>
      <c r="F23" s="4">
        <v>95</v>
      </c>
      <c r="G23" s="3">
        <f t="shared" si="1"/>
        <v>23.87</v>
      </c>
      <c r="J23" s="4">
        <v>316300</v>
      </c>
      <c r="K23" s="4">
        <v>95</v>
      </c>
      <c r="L23" s="3">
        <f t="shared" si="2"/>
        <v>31.63</v>
      </c>
      <c r="O23" s="4">
        <v>197100</v>
      </c>
      <c r="P23" s="4">
        <v>95</v>
      </c>
      <c r="Q23" s="3">
        <f t="shared" si="3"/>
        <v>19.71</v>
      </c>
    </row>
    <row r="24" spans="1:17" x14ac:dyDescent="0.25">
      <c r="A24" s="12">
        <v>184300</v>
      </c>
      <c r="B24" s="2">
        <v>100</v>
      </c>
      <c r="C24" s="12">
        <f t="shared" si="0"/>
        <v>18.43</v>
      </c>
      <c r="E24" s="4">
        <v>250700</v>
      </c>
      <c r="F24" s="4">
        <v>100</v>
      </c>
      <c r="G24" s="3">
        <f t="shared" si="1"/>
        <v>25.07</v>
      </c>
      <c r="J24" s="4">
        <v>318100</v>
      </c>
      <c r="K24" s="4">
        <v>100</v>
      </c>
      <c r="L24" s="3">
        <f t="shared" si="2"/>
        <v>31.81</v>
      </c>
      <c r="O24" s="4">
        <v>201800</v>
      </c>
      <c r="P24" s="4">
        <v>100</v>
      </c>
      <c r="Q24" s="3">
        <f t="shared" si="3"/>
        <v>20.18</v>
      </c>
    </row>
    <row r="25" spans="1:17" x14ac:dyDescent="0.25">
      <c r="A25" s="12">
        <v>190200</v>
      </c>
      <c r="B25" s="2">
        <v>105</v>
      </c>
      <c r="C25" s="12">
        <f t="shared" si="0"/>
        <v>19.02</v>
      </c>
      <c r="E25" s="4">
        <v>256800</v>
      </c>
      <c r="F25" s="4">
        <v>105</v>
      </c>
      <c r="G25" s="3">
        <f t="shared" si="1"/>
        <v>25.68</v>
      </c>
      <c r="J25" s="4">
        <v>309400</v>
      </c>
      <c r="K25" s="4">
        <v>105</v>
      </c>
      <c r="L25" s="3">
        <f t="shared" si="2"/>
        <v>30.94</v>
      </c>
      <c r="O25" s="4">
        <v>201600</v>
      </c>
      <c r="P25" s="4">
        <v>105</v>
      </c>
      <c r="Q25" s="3">
        <f t="shared" si="3"/>
        <v>20.16</v>
      </c>
    </row>
    <row r="26" spans="1:17" x14ac:dyDescent="0.25">
      <c r="A26" s="12">
        <v>193400</v>
      </c>
      <c r="B26" s="2">
        <v>110</v>
      </c>
      <c r="C26" s="12">
        <f t="shared" si="0"/>
        <v>19.34</v>
      </c>
      <c r="E26" s="4">
        <v>266600</v>
      </c>
      <c r="F26" s="4">
        <v>110</v>
      </c>
      <c r="G26" s="3">
        <f t="shared" si="1"/>
        <v>26.66</v>
      </c>
      <c r="J26" s="4">
        <v>310300</v>
      </c>
      <c r="K26" s="4">
        <v>110</v>
      </c>
      <c r="L26" s="3">
        <f t="shared" si="2"/>
        <v>31.03</v>
      </c>
      <c r="O26" s="4">
        <v>205400</v>
      </c>
      <c r="P26" s="4">
        <v>110</v>
      </c>
      <c r="Q26" s="3">
        <f t="shared" si="3"/>
        <v>20.54</v>
      </c>
    </row>
    <row r="27" spans="1:17" x14ac:dyDescent="0.25">
      <c r="A27" s="12">
        <v>192500</v>
      </c>
      <c r="B27" s="2">
        <v>115</v>
      </c>
      <c r="C27" s="12">
        <f t="shared" si="0"/>
        <v>19.25</v>
      </c>
      <c r="E27" s="4">
        <v>276400</v>
      </c>
      <c r="F27" s="4">
        <v>115</v>
      </c>
      <c r="G27" s="3">
        <f t="shared" si="1"/>
        <v>27.64</v>
      </c>
      <c r="J27" s="4">
        <v>317000</v>
      </c>
      <c r="K27" s="4">
        <v>115</v>
      </c>
      <c r="L27" s="3">
        <f t="shared" si="2"/>
        <v>31.7</v>
      </c>
      <c r="O27" s="4">
        <v>210000</v>
      </c>
      <c r="P27" s="4">
        <v>115</v>
      </c>
      <c r="Q27" s="3">
        <f t="shared" si="3"/>
        <v>21</v>
      </c>
    </row>
    <row r="28" spans="1:17" x14ac:dyDescent="0.25">
      <c r="A28" s="12">
        <v>192600</v>
      </c>
      <c r="B28" s="2">
        <v>120</v>
      </c>
      <c r="C28" s="12">
        <f t="shared" si="0"/>
        <v>19.260000000000002</v>
      </c>
      <c r="E28" s="4">
        <v>286700</v>
      </c>
      <c r="F28" s="4">
        <v>120</v>
      </c>
      <c r="G28" s="3">
        <f t="shared" si="1"/>
        <v>28.67</v>
      </c>
      <c r="J28" s="4">
        <v>323200</v>
      </c>
      <c r="K28" s="4">
        <v>120</v>
      </c>
      <c r="L28" s="3">
        <f t="shared" si="2"/>
        <v>32.32</v>
      </c>
      <c r="O28" s="4">
        <v>214900</v>
      </c>
      <c r="P28" s="4">
        <v>120</v>
      </c>
      <c r="Q28" s="3">
        <f t="shared" si="3"/>
        <v>21.49</v>
      </c>
    </row>
    <row r="29" spans="1:17" x14ac:dyDescent="0.25">
      <c r="A29" s="12">
        <v>194600</v>
      </c>
      <c r="B29" s="2">
        <v>125</v>
      </c>
      <c r="C29" s="12">
        <f t="shared" si="0"/>
        <v>19.46</v>
      </c>
      <c r="E29" s="4">
        <v>290800</v>
      </c>
      <c r="F29" s="4">
        <v>125</v>
      </c>
      <c r="G29" s="3">
        <f t="shared" si="1"/>
        <v>29.08</v>
      </c>
      <c r="J29" s="4">
        <v>323600</v>
      </c>
      <c r="K29" s="4">
        <v>125</v>
      </c>
      <c r="L29" s="3">
        <f t="shared" si="2"/>
        <v>32.36</v>
      </c>
      <c r="O29" s="4">
        <v>217600</v>
      </c>
      <c r="P29" s="4">
        <v>125</v>
      </c>
      <c r="Q29" s="3">
        <f t="shared" si="3"/>
        <v>21.76</v>
      </c>
    </row>
    <row r="30" spans="1:17" x14ac:dyDescent="0.25">
      <c r="A30" s="12">
        <v>198100</v>
      </c>
      <c r="B30" s="2">
        <v>130</v>
      </c>
      <c r="C30" s="12">
        <f t="shared" si="0"/>
        <v>19.809999999999999</v>
      </c>
      <c r="E30" s="4">
        <v>290600</v>
      </c>
      <c r="F30" s="4">
        <v>130</v>
      </c>
      <c r="G30" s="3">
        <f t="shared" si="1"/>
        <v>29.06</v>
      </c>
      <c r="J30" s="4">
        <v>314600</v>
      </c>
      <c r="K30" s="4">
        <v>130</v>
      </c>
      <c r="L30" s="3">
        <f t="shared" si="2"/>
        <v>31.46</v>
      </c>
      <c r="O30" s="4">
        <v>215600</v>
      </c>
      <c r="P30" s="4">
        <v>130</v>
      </c>
      <c r="Q30" s="3">
        <f t="shared" si="3"/>
        <v>21.56</v>
      </c>
    </row>
    <row r="31" spans="1:17" x14ac:dyDescent="0.25">
      <c r="A31" s="12">
        <v>199300</v>
      </c>
      <c r="B31" s="2">
        <v>135</v>
      </c>
      <c r="C31" s="12">
        <f t="shared" si="0"/>
        <v>19.93</v>
      </c>
      <c r="E31" s="4">
        <v>294200</v>
      </c>
      <c r="F31" s="4">
        <v>135</v>
      </c>
      <c r="G31" s="3">
        <f t="shared" si="1"/>
        <v>29.42</v>
      </c>
      <c r="J31" s="4">
        <v>315200</v>
      </c>
      <c r="K31" s="4">
        <v>135</v>
      </c>
      <c r="L31" s="3">
        <f t="shared" si="2"/>
        <v>31.52</v>
      </c>
      <c r="O31" s="4">
        <v>217800</v>
      </c>
      <c r="P31" s="4">
        <v>135</v>
      </c>
      <c r="Q31" s="3">
        <f t="shared" si="3"/>
        <v>21.78</v>
      </c>
    </row>
    <row r="32" spans="1:17" x14ac:dyDescent="0.25">
      <c r="A32" s="12">
        <v>197600</v>
      </c>
      <c r="B32" s="2">
        <v>140</v>
      </c>
      <c r="C32" s="12">
        <f t="shared" si="0"/>
        <v>19.760000000000002</v>
      </c>
      <c r="E32" s="4">
        <v>301200</v>
      </c>
      <c r="F32" s="4">
        <v>140</v>
      </c>
      <c r="G32" s="3">
        <f t="shared" si="1"/>
        <v>30.12</v>
      </c>
      <c r="J32" s="4">
        <v>322200</v>
      </c>
      <c r="K32" s="4">
        <v>140</v>
      </c>
      <c r="L32" s="3">
        <f t="shared" si="2"/>
        <v>32.22</v>
      </c>
      <c r="O32" s="4">
        <v>222500</v>
      </c>
      <c r="P32" s="4">
        <v>140</v>
      </c>
      <c r="Q32" s="3">
        <f t="shared" si="3"/>
        <v>22.25</v>
      </c>
    </row>
    <row r="33" spans="1:17" x14ac:dyDescent="0.25">
      <c r="A33" s="12">
        <v>197600</v>
      </c>
      <c r="B33" s="2">
        <v>145</v>
      </c>
      <c r="C33" s="12">
        <f t="shared" si="0"/>
        <v>19.760000000000002</v>
      </c>
      <c r="E33" s="4">
        <v>307200</v>
      </c>
      <c r="F33" s="4">
        <v>145</v>
      </c>
      <c r="G33" s="3">
        <f t="shared" si="1"/>
        <v>30.72</v>
      </c>
      <c r="J33" s="4">
        <v>324800</v>
      </c>
      <c r="K33" s="4">
        <v>145</v>
      </c>
      <c r="L33" s="3">
        <f t="shared" si="2"/>
        <v>32.479999999999997</v>
      </c>
      <c r="O33" s="4">
        <v>226000</v>
      </c>
      <c r="P33" s="4">
        <v>145</v>
      </c>
      <c r="Q33" s="3">
        <f t="shared" si="3"/>
        <v>22.6</v>
      </c>
    </row>
    <row r="34" spans="1:17" x14ac:dyDescent="0.25">
      <c r="A34" s="12">
        <v>198700</v>
      </c>
      <c r="B34" s="2">
        <v>150</v>
      </c>
      <c r="C34" s="12">
        <f t="shared" si="0"/>
        <v>19.87</v>
      </c>
      <c r="E34" s="4">
        <v>306200</v>
      </c>
      <c r="F34" s="4">
        <v>150</v>
      </c>
      <c r="G34" s="3">
        <f t="shared" si="1"/>
        <v>30.62</v>
      </c>
      <c r="J34" s="4">
        <v>325100</v>
      </c>
      <c r="K34" s="4">
        <v>150</v>
      </c>
      <c r="L34" s="3">
        <f t="shared" si="2"/>
        <v>32.51</v>
      </c>
      <c r="O34" s="4">
        <v>227100</v>
      </c>
      <c r="P34" s="4">
        <v>150</v>
      </c>
      <c r="Q34" s="3">
        <f t="shared" si="3"/>
        <v>22.71</v>
      </c>
    </row>
    <row r="35" spans="1:17" x14ac:dyDescent="0.25">
      <c r="A35" s="12">
        <v>201400</v>
      </c>
      <c r="B35" s="2">
        <v>155</v>
      </c>
      <c r="C35" s="12">
        <f t="shared" si="0"/>
        <v>20.14</v>
      </c>
      <c r="E35" s="4">
        <v>302800</v>
      </c>
      <c r="F35" s="4">
        <v>155</v>
      </c>
      <c r="G35" s="3">
        <f t="shared" si="1"/>
        <v>30.28</v>
      </c>
      <c r="J35" s="4">
        <v>317300</v>
      </c>
      <c r="K35" s="4">
        <v>155</v>
      </c>
      <c r="L35" s="3">
        <f t="shared" si="2"/>
        <v>31.73</v>
      </c>
      <c r="O35" s="4">
        <v>224300</v>
      </c>
      <c r="P35" s="4">
        <v>155</v>
      </c>
      <c r="Q35" s="3">
        <f t="shared" si="3"/>
        <v>22.43</v>
      </c>
    </row>
    <row r="36" spans="1:17" x14ac:dyDescent="0.25">
      <c r="A36" s="12">
        <v>202000</v>
      </c>
      <c r="B36" s="2">
        <v>160</v>
      </c>
      <c r="C36" s="12">
        <f t="shared" si="0"/>
        <v>20.2</v>
      </c>
      <c r="E36" s="4">
        <v>304100</v>
      </c>
      <c r="F36" s="4">
        <v>160</v>
      </c>
      <c r="G36" s="3">
        <f t="shared" si="1"/>
        <v>30.41</v>
      </c>
      <c r="J36" s="4">
        <v>317800</v>
      </c>
      <c r="K36" s="4">
        <v>160</v>
      </c>
      <c r="L36" s="3">
        <f t="shared" si="2"/>
        <v>31.78</v>
      </c>
      <c r="O36" s="4">
        <v>225500</v>
      </c>
      <c r="P36" s="4">
        <v>160</v>
      </c>
      <c r="Q36" s="3">
        <f t="shared" si="3"/>
        <v>22.55</v>
      </c>
    </row>
    <row r="37" spans="1:17" x14ac:dyDescent="0.25">
      <c r="A37" s="12">
        <v>200200</v>
      </c>
      <c r="B37" s="2">
        <v>165</v>
      </c>
      <c r="C37" s="12">
        <f t="shared" si="0"/>
        <v>20.02</v>
      </c>
      <c r="E37" s="4">
        <v>310500</v>
      </c>
      <c r="F37" s="4">
        <v>165</v>
      </c>
      <c r="G37" s="3">
        <f t="shared" si="1"/>
        <v>31.05</v>
      </c>
      <c r="J37" s="4">
        <v>286500</v>
      </c>
      <c r="K37" s="4">
        <v>165</v>
      </c>
      <c r="L37" s="3">
        <f t="shared" ref="L6:L39" si="4">J37/10000</f>
        <v>28.65</v>
      </c>
      <c r="O37" s="4">
        <v>230600</v>
      </c>
      <c r="P37" s="4">
        <v>165</v>
      </c>
      <c r="Q37" s="3">
        <f t="shared" si="3"/>
        <v>23.06</v>
      </c>
    </row>
    <row r="38" spans="1:17" x14ac:dyDescent="0.25">
      <c r="A38" s="12">
        <v>200200</v>
      </c>
      <c r="B38" s="2">
        <v>170</v>
      </c>
      <c r="C38" s="12">
        <f t="shared" si="0"/>
        <v>20.02</v>
      </c>
      <c r="E38" s="4">
        <v>314500</v>
      </c>
      <c r="F38" s="4">
        <v>170</v>
      </c>
      <c r="G38" s="3">
        <f t="shared" si="1"/>
        <v>31.45</v>
      </c>
      <c r="J38" s="4">
        <v>290800</v>
      </c>
      <c r="K38" s="4">
        <v>170</v>
      </c>
      <c r="L38" s="3">
        <f t="shared" si="4"/>
        <v>29.08</v>
      </c>
      <c r="O38" s="4">
        <v>233000</v>
      </c>
      <c r="P38" s="4">
        <v>170</v>
      </c>
      <c r="Q38" s="3">
        <f t="shared" si="3"/>
        <v>23.3</v>
      </c>
    </row>
    <row r="39" spans="1:17" x14ac:dyDescent="0.25">
      <c r="A39" s="12">
        <v>201300</v>
      </c>
      <c r="B39" s="2">
        <v>175</v>
      </c>
      <c r="C39" s="12">
        <f t="shared" si="0"/>
        <v>20.13</v>
      </c>
      <c r="E39" s="4">
        <v>311700</v>
      </c>
      <c r="F39" s="4">
        <v>175</v>
      </c>
      <c r="G39" s="3">
        <f t="shared" si="1"/>
        <v>31.17</v>
      </c>
      <c r="J39" s="4">
        <v>286700</v>
      </c>
      <c r="K39" s="4">
        <v>175</v>
      </c>
      <c r="L39" s="3">
        <f t="shared" si="4"/>
        <v>28.67</v>
      </c>
      <c r="O39" s="4">
        <v>232800</v>
      </c>
      <c r="P39" s="4">
        <v>175</v>
      </c>
      <c r="Q39" s="3">
        <f t="shared" si="3"/>
        <v>23.28</v>
      </c>
    </row>
    <row r="40" spans="1:17" x14ac:dyDescent="0.25">
      <c r="A40" s="12">
        <v>203400</v>
      </c>
      <c r="B40" s="2">
        <v>180</v>
      </c>
      <c r="C40" s="12">
        <f t="shared" si="0"/>
        <v>20.34</v>
      </c>
      <c r="E40" s="4">
        <v>307100</v>
      </c>
      <c r="F40" s="4">
        <v>180</v>
      </c>
      <c r="G40" s="3">
        <f t="shared" si="1"/>
        <v>30.71</v>
      </c>
      <c r="O40" s="4">
        <v>229800</v>
      </c>
      <c r="P40" s="4">
        <v>180</v>
      </c>
      <c r="Q40" s="3">
        <f t="shared" si="3"/>
        <v>22.98</v>
      </c>
    </row>
    <row r="41" spans="1:17" x14ac:dyDescent="0.25">
      <c r="A41" s="12">
        <v>204000</v>
      </c>
      <c r="B41" s="2">
        <v>185</v>
      </c>
      <c r="C41" s="12">
        <f t="shared" si="0"/>
        <v>20.399999999999999</v>
      </c>
      <c r="E41" s="4">
        <v>308500</v>
      </c>
      <c r="F41" s="4">
        <v>185</v>
      </c>
      <c r="G41" s="3">
        <f t="shared" si="1"/>
        <v>30.85</v>
      </c>
      <c r="O41" s="4">
        <v>230900</v>
      </c>
      <c r="P41" s="4">
        <v>185</v>
      </c>
      <c r="Q41" s="3">
        <f t="shared" si="3"/>
        <v>23.09</v>
      </c>
    </row>
    <row r="42" spans="1:17" x14ac:dyDescent="0.25">
      <c r="A42" s="12">
        <v>201900</v>
      </c>
      <c r="B42" s="2">
        <v>190</v>
      </c>
      <c r="C42" s="12">
        <f t="shared" si="0"/>
        <v>20.190000000000001</v>
      </c>
      <c r="E42" s="4">
        <v>315000</v>
      </c>
      <c r="F42" s="4">
        <v>190</v>
      </c>
      <c r="G42" s="3">
        <f t="shared" si="1"/>
        <v>31.5</v>
      </c>
      <c r="O42" s="4">
        <v>235800</v>
      </c>
      <c r="P42" s="4">
        <v>190</v>
      </c>
      <c r="Q42" s="3">
        <f t="shared" si="3"/>
        <v>23.58</v>
      </c>
    </row>
    <row r="43" spans="1:17" x14ac:dyDescent="0.25">
      <c r="A43" s="12">
        <v>201900</v>
      </c>
      <c r="B43" s="2">
        <v>195</v>
      </c>
      <c r="C43" s="12">
        <f t="shared" si="0"/>
        <v>20.190000000000001</v>
      </c>
      <c r="E43" s="4">
        <v>318200</v>
      </c>
      <c r="F43" s="4">
        <v>195</v>
      </c>
      <c r="G43" s="3">
        <f t="shared" si="1"/>
        <v>31.82</v>
      </c>
      <c r="O43" s="4">
        <v>237600</v>
      </c>
      <c r="P43" s="4">
        <v>195</v>
      </c>
      <c r="Q43" s="3">
        <f t="shared" si="3"/>
        <v>23.76</v>
      </c>
    </row>
    <row r="44" spans="1:17" x14ac:dyDescent="0.25">
      <c r="A44" s="12">
        <v>203100</v>
      </c>
      <c r="B44" s="2">
        <v>200</v>
      </c>
      <c r="C44" s="12">
        <f t="shared" si="0"/>
        <v>20.309999999999999</v>
      </c>
      <c r="E44" s="4">
        <v>314000</v>
      </c>
      <c r="F44" s="4">
        <v>200</v>
      </c>
      <c r="G44" s="3">
        <f t="shared" si="1"/>
        <v>31.4</v>
      </c>
      <c r="O44" s="4">
        <v>176000</v>
      </c>
      <c r="P44" s="4">
        <v>200</v>
      </c>
      <c r="Q44" s="3">
        <f t="shared" ref="Q6:Q63" si="5">O44/10000</f>
        <v>17.600000000000001</v>
      </c>
    </row>
    <row r="45" spans="1:17" x14ac:dyDescent="0.25">
      <c r="A45" s="12">
        <v>204900</v>
      </c>
      <c r="B45" s="2">
        <v>205</v>
      </c>
      <c r="C45" s="12">
        <f t="shared" si="0"/>
        <v>20.49</v>
      </c>
      <c r="E45" s="4">
        <v>309200</v>
      </c>
      <c r="F45" s="4">
        <v>205</v>
      </c>
      <c r="G45" s="3">
        <f t="shared" si="1"/>
        <v>30.92</v>
      </c>
      <c r="O45" s="4">
        <v>181900</v>
      </c>
      <c r="P45" s="4">
        <v>205</v>
      </c>
      <c r="Q45" s="3">
        <f t="shared" si="5"/>
        <v>18.190000000000001</v>
      </c>
    </row>
    <row r="46" spans="1:17" x14ac:dyDescent="0.25">
      <c r="A46" s="12">
        <v>205300</v>
      </c>
      <c r="B46" s="2">
        <v>210</v>
      </c>
      <c r="C46" s="12">
        <f t="shared" si="0"/>
        <v>20.53</v>
      </c>
      <c r="E46" s="4">
        <v>310900</v>
      </c>
      <c r="F46" s="4">
        <v>210</v>
      </c>
      <c r="G46" s="3">
        <f t="shared" si="1"/>
        <v>31.09</v>
      </c>
      <c r="O46" s="4">
        <v>181400</v>
      </c>
      <c r="P46" s="4">
        <v>210</v>
      </c>
      <c r="Q46" s="3">
        <f t="shared" si="5"/>
        <v>18.14</v>
      </c>
    </row>
    <row r="47" spans="1:17" x14ac:dyDescent="0.25">
      <c r="A47" s="4">
        <v>284000</v>
      </c>
      <c r="B47" s="2">
        <v>215</v>
      </c>
      <c r="C47" s="3">
        <f t="shared" ref="C6:C69" si="6">A47/10000</f>
        <v>28.4</v>
      </c>
      <c r="E47" s="4">
        <v>318300</v>
      </c>
      <c r="F47" s="4">
        <v>215</v>
      </c>
      <c r="G47" s="3">
        <f t="shared" si="1"/>
        <v>31.83</v>
      </c>
      <c r="O47" s="4">
        <v>175300</v>
      </c>
      <c r="P47" s="4">
        <v>215</v>
      </c>
      <c r="Q47" s="3">
        <f t="shared" si="5"/>
        <v>17.53</v>
      </c>
    </row>
    <row r="48" spans="1:17" x14ac:dyDescent="0.25">
      <c r="A48" s="4">
        <v>284500</v>
      </c>
      <c r="B48" s="2">
        <v>220</v>
      </c>
      <c r="C48" s="3">
        <f t="shared" si="6"/>
        <v>28.45</v>
      </c>
      <c r="E48" s="4">
        <v>320600</v>
      </c>
      <c r="F48" s="4">
        <v>220</v>
      </c>
      <c r="G48" s="3">
        <f t="shared" si="1"/>
        <v>32.06</v>
      </c>
      <c r="O48" s="4">
        <v>174300</v>
      </c>
      <c r="P48" s="4">
        <v>220</v>
      </c>
      <c r="Q48" s="3">
        <f t="shared" si="5"/>
        <v>17.43</v>
      </c>
    </row>
    <row r="49" spans="1:17" x14ac:dyDescent="0.25">
      <c r="A49" s="4">
        <v>288700</v>
      </c>
      <c r="B49" s="2">
        <v>225</v>
      </c>
      <c r="C49" s="3">
        <f t="shared" si="6"/>
        <v>28.87</v>
      </c>
      <c r="E49" s="4">
        <v>315400</v>
      </c>
      <c r="F49" s="4">
        <v>225</v>
      </c>
      <c r="G49" s="3">
        <f t="shared" si="1"/>
        <v>31.54</v>
      </c>
      <c r="O49" s="4">
        <v>179600</v>
      </c>
      <c r="P49" s="4">
        <v>225</v>
      </c>
      <c r="Q49" s="3">
        <f t="shared" si="5"/>
        <v>17.96</v>
      </c>
    </row>
    <row r="50" spans="1:17" x14ac:dyDescent="0.25">
      <c r="A50" s="4">
        <v>292900</v>
      </c>
      <c r="B50" s="2">
        <v>230</v>
      </c>
      <c r="C50" s="3">
        <f t="shared" si="6"/>
        <v>29.29</v>
      </c>
      <c r="E50" s="4">
        <v>310900</v>
      </c>
      <c r="F50" s="4">
        <v>230</v>
      </c>
      <c r="G50" s="3">
        <f t="shared" si="1"/>
        <v>31.09</v>
      </c>
      <c r="O50" s="4">
        <v>184800</v>
      </c>
      <c r="P50" s="4">
        <v>230</v>
      </c>
      <c r="Q50" s="3">
        <f t="shared" si="5"/>
        <v>18.48</v>
      </c>
    </row>
    <row r="51" spans="1:17" x14ac:dyDescent="0.25">
      <c r="A51" s="4">
        <v>291700</v>
      </c>
      <c r="B51" s="2">
        <v>235</v>
      </c>
      <c r="C51" s="3">
        <f t="shared" si="6"/>
        <v>29.17</v>
      </c>
      <c r="E51" s="4">
        <v>313700</v>
      </c>
      <c r="F51" s="4">
        <v>235</v>
      </c>
      <c r="G51" s="3">
        <f t="shared" si="1"/>
        <v>31.37</v>
      </c>
      <c r="O51" s="4">
        <v>183700</v>
      </c>
      <c r="P51" s="4">
        <v>235</v>
      </c>
      <c r="Q51" s="3">
        <f t="shared" si="5"/>
        <v>18.37</v>
      </c>
    </row>
    <row r="52" spans="1:17" x14ac:dyDescent="0.25">
      <c r="A52" s="4">
        <v>288100</v>
      </c>
      <c r="B52" s="2">
        <v>240</v>
      </c>
      <c r="C52" s="3">
        <f t="shared" si="6"/>
        <v>28.81</v>
      </c>
      <c r="E52" s="4">
        <v>280500</v>
      </c>
      <c r="F52" s="4">
        <v>240</v>
      </c>
      <c r="G52" s="3">
        <f t="shared" ref="G6:G66" si="7">E52/10000</f>
        <v>28.05</v>
      </c>
      <c r="O52" s="4">
        <v>177000</v>
      </c>
      <c r="P52" s="4">
        <v>240</v>
      </c>
      <c r="Q52" s="3">
        <f t="shared" si="5"/>
        <v>17.7</v>
      </c>
    </row>
    <row r="53" spans="1:17" x14ac:dyDescent="0.25">
      <c r="A53" s="4">
        <v>287300</v>
      </c>
      <c r="B53" s="2">
        <v>245</v>
      </c>
      <c r="C53" s="3">
        <f t="shared" si="6"/>
        <v>28.73</v>
      </c>
      <c r="E53" s="4">
        <v>282400</v>
      </c>
      <c r="F53" s="4">
        <v>245</v>
      </c>
      <c r="G53" s="3">
        <f t="shared" si="7"/>
        <v>28.24</v>
      </c>
      <c r="O53" s="4">
        <v>176600</v>
      </c>
      <c r="P53" s="4">
        <v>245</v>
      </c>
      <c r="Q53" s="3">
        <f t="shared" si="5"/>
        <v>17.66</v>
      </c>
    </row>
    <row r="54" spans="1:17" x14ac:dyDescent="0.25">
      <c r="A54" s="4">
        <v>292000</v>
      </c>
      <c r="B54" s="2">
        <v>250</v>
      </c>
      <c r="C54" s="3">
        <f t="shared" si="6"/>
        <v>29.2</v>
      </c>
      <c r="E54" s="4">
        <v>278600</v>
      </c>
      <c r="F54" s="4">
        <v>250</v>
      </c>
      <c r="G54" s="3">
        <f t="shared" si="7"/>
        <v>27.86</v>
      </c>
      <c r="O54" s="4">
        <v>182800</v>
      </c>
      <c r="P54" s="4">
        <v>250</v>
      </c>
      <c r="Q54" s="3">
        <f t="shared" si="5"/>
        <v>18.28</v>
      </c>
    </row>
    <row r="55" spans="1:17" x14ac:dyDescent="0.25">
      <c r="A55" s="4">
        <v>296300</v>
      </c>
      <c r="B55" s="2">
        <v>255</v>
      </c>
      <c r="C55" s="3">
        <f t="shared" si="6"/>
        <v>29.63</v>
      </c>
      <c r="E55" s="4">
        <v>275400</v>
      </c>
      <c r="F55" s="4">
        <v>255</v>
      </c>
      <c r="G55" s="3">
        <f t="shared" si="7"/>
        <v>27.54</v>
      </c>
      <c r="O55" s="4">
        <v>187500</v>
      </c>
      <c r="P55" s="4">
        <v>255</v>
      </c>
      <c r="Q55" s="3">
        <f t="shared" si="5"/>
        <v>18.75</v>
      </c>
    </row>
    <row r="56" spans="1:17" x14ac:dyDescent="0.25">
      <c r="A56" s="4">
        <v>293600</v>
      </c>
      <c r="B56" s="2">
        <v>260</v>
      </c>
      <c r="C56" s="3">
        <f t="shared" si="6"/>
        <v>29.36</v>
      </c>
      <c r="E56" s="4">
        <v>278800</v>
      </c>
      <c r="F56" s="4">
        <v>260</v>
      </c>
      <c r="G56" s="3">
        <f t="shared" si="7"/>
        <v>27.88</v>
      </c>
      <c r="O56" s="4">
        <v>185000</v>
      </c>
      <c r="P56" s="4">
        <v>260</v>
      </c>
      <c r="Q56" s="3">
        <f t="shared" si="5"/>
        <v>18.5</v>
      </c>
    </row>
    <row r="57" spans="1:17" x14ac:dyDescent="0.25">
      <c r="A57" s="4">
        <v>289100</v>
      </c>
      <c r="B57" s="2">
        <v>265</v>
      </c>
      <c r="C57" s="3">
        <f t="shared" si="6"/>
        <v>28.91</v>
      </c>
      <c r="E57" s="4">
        <v>285100</v>
      </c>
      <c r="F57" s="4">
        <v>265</v>
      </c>
      <c r="G57" s="3">
        <f t="shared" si="7"/>
        <v>28.51</v>
      </c>
      <c r="O57" s="4">
        <v>178400</v>
      </c>
      <c r="P57" s="4">
        <v>265</v>
      </c>
      <c r="Q57" s="3">
        <f t="shared" si="5"/>
        <v>17.84</v>
      </c>
    </row>
    <row r="58" spans="1:17" x14ac:dyDescent="0.25">
      <c r="A58" s="4">
        <v>289500</v>
      </c>
      <c r="B58" s="2">
        <v>270</v>
      </c>
      <c r="C58" s="3">
        <f t="shared" si="6"/>
        <v>28.95</v>
      </c>
      <c r="E58" s="4">
        <v>286000</v>
      </c>
      <c r="F58" s="4">
        <v>270</v>
      </c>
      <c r="G58" s="3">
        <f t="shared" si="7"/>
        <v>28.6</v>
      </c>
      <c r="O58" s="4">
        <v>179000</v>
      </c>
      <c r="P58" s="4">
        <v>270</v>
      </c>
      <c r="Q58" s="3">
        <f t="shared" si="5"/>
        <v>17.899999999999999</v>
      </c>
    </row>
    <row r="59" spans="1:17" x14ac:dyDescent="0.25">
      <c r="A59" s="4">
        <v>294500</v>
      </c>
      <c r="B59" s="2">
        <v>275</v>
      </c>
      <c r="C59" s="3">
        <f t="shared" si="6"/>
        <v>29.45</v>
      </c>
      <c r="E59" s="4">
        <v>281200</v>
      </c>
      <c r="F59" s="4">
        <v>275</v>
      </c>
      <c r="G59" s="3">
        <f t="shared" si="7"/>
        <v>28.12</v>
      </c>
      <c r="O59" s="4">
        <v>185600</v>
      </c>
      <c r="P59" s="4">
        <v>275</v>
      </c>
      <c r="Q59" s="3">
        <f t="shared" si="5"/>
        <v>18.559999999999999</v>
      </c>
    </row>
    <row r="60" spans="1:17" x14ac:dyDescent="0.25">
      <c r="A60" s="4">
        <v>298200</v>
      </c>
      <c r="B60" s="2">
        <v>280</v>
      </c>
      <c r="C60" s="3">
        <f t="shared" si="6"/>
        <v>29.82</v>
      </c>
      <c r="E60" s="4">
        <v>278400</v>
      </c>
      <c r="F60" s="4">
        <v>280</v>
      </c>
      <c r="G60" s="3">
        <f t="shared" si="7"/>
        <v>27.84</v>
      </c>
      <c r="O60" s="4">
        <v>189600</v>
      </c>
      <c r="P60" s="4">
        <v>280</v>
      </c>
      <c r="Q60" s="3">
        <f t="shared" si="5"/>
        <v>18.96</v>
      </c>
    </row>
    <row r="61" spans="1:17" x14ac:dyDescent="0.25">
      <c r="A61" s="4">
        <v>294900</v>
      </c>
      <c r="B61" s="2">
        <v>285</v>
      </c>
      <c r="C61" s="3">
        <f t="shared" si="6"/>
        <v>29.49</v>
      </c>
      <c r="E61" s="4">
        <v>282800</v>
      </c>
      <c r="F61" s="4">
        <v>285</v>
      </c>
      <c r="G61" s="3">
        <f t="shared" si="7"/>
        <v>28.28</v>
      </c>
      <c r="O61" s="4">
        <v>186400</v>
      </c>
      <c r="P61" s="4">
        <v>285</v>
      </c>
      <c r="Q61" s="3">
        <f t="shared" si="5"/>
        <v>18.64</v>
      </c>
    </row>
    <row r="62" spans="1:17" x14ac:dyDescent="0.25">
      <c r="A62" s="4">
        <v>290400</v>
      </c>
      <c r="B62" s="2">
        <v>290</v>
      </c>
      <c r="C62" s="3">
        <f t="shared" si="6"/>
        <v>29.04</v>
      </c>
      <c r="E62" s="4">
        <v>288200</v>
      </c>
      <c r="F62" s="4">
        <v>290</v>
      </c>
      <c r="G62" s="3">
        <f t="shared" si="7"/>
        <v>28.82</v>
      </c>
      <c r="O62" s="4">
        <v>180300</v>
      </c>
      <c r="P62" s="4">
        <v>290</v>
      </c>
      <c r="Q62" s="3">
        <f t="shared" si="5"/>
        <v>18.03</v>
      </c>
    </row>
    <row r="63" spans="1:17" x14ac:dyDescent="0.25">
      <c r="A63" s="4">
        <v>291200</v>
      </c>
      <c r="B63" s="2">
        <v>295</v>
      </c>
      <c r="C63" s="3">
        <f t="shared" si="6"/>
        <v>29.12</v>
      </c>
      <c r="E63" s="4">
        <v>288900</v>
      </c>
      <c r="F63" s="4">
        <v>295</v>
      </c>
      <c r="G63" s="3">
        <f t="shared" si="7"/>
        <v>28.89</v>
      </c>
      <c r="O63" s="4">
        <v>181100</v>
      </c>
      <c r="P63" s="4">
        <v>295</v>
      </c>
      <c r="Q63" s="3">
        <f t="shared" si="5"/>
        <v>18.11</v>
      </c>
    </row>
    <row r="64" spans="1:17" x14ac:dyDescent="0.25">
      <c r="A64" s="4">
        <v>296600</v>
      </c>
      <c r="B64" s="2">
        <v>300</v>
      </c>
      <c r="C64" s="3">
        <f t="shared" si="6"/>
        <v>29.66</v>
      </c>
      <c r="E64" s="4">
        <v>284100</v>
      </c>
      <c r="F64" s="4">
        <v>300</v>
      </c>
      <c r="G64" s="3">
        <f t="shared" si="7"/>
        <v>28.41</v>
      </c>
    </row>
    <row r="65" spans="1:7" x14ac:dyDescent="0.25">
      <c r="A65" s="4">
        <v>299100</v>
      </c>
      <c r="B65" s="2">
        <v>305</v>
      </c>
      <c r="C65" s="3">
        <f t="shared" si="6"/>
        <v>29.91</v>
      </c>
      <c r="E65" s="4">
        <v>281600</v>
      </c>
      <c r="F65" s="4">
        <v>305</v>
      </c>
      <c r="G65" s="3">
        <f t="shared" si="7"/>
        <v>28.16</v>
      </c>
    </row>
    <row r="66" spans="1:7" x14ac:dyDescent="0.25">
      <c r="A66" s="4">
        <v>295500</v>
      </c>
      <c r="B66" s="2">
        <v>310</v>
      </c>
      <c r="C66" s="3">
        <f t="shared" si="6"/>
        <v>29.55</v>
      </c>
      <c r="E66" s="4">
        <v>286500</v>
      </c>
      <c r="F66" s="4">
        <v>310</v>
      </c>
      <c r="G66" s="3">
        <f t="shared" si="7"/>
        <v>28.65</v>
      </c>
    </row>
    <row r="67" spans="1:7" x14ac:dyDescent="0.25">
      <c r="A67" s="4">
        <v>292000</v>
      </c>
      <c r="B67" s="2">
        <v>315</v>
      </c>
      <c r="C67" s="3">
        <f t="shared" si="6"/>
        <v>29.2</v>
      </c>
      <c r="E67" s="6" t="s">
        <v>6</v>
      </c>
      <c r="F67" s="6" t="s">
        <v>7</v>
      </c>
      <c r="G67" s="6" t="s">
        <v>8</v>
      </c>
    </row>
    <row r="68" spans="1:7" x14ac:dyDescent="0.25">
      <c r="A68" s="4">
        <v>293300</v>
      </c>
      <c r="B68" s="2">
        <v>320</v>
      </c>
      <c r="C68" s="3">
        <f t="shared" si="6"/>
        <v>29.33</v>
      </c>
      <c r="E68" s="9" t="e">
        <f>(D68-$G$93)/($E$105-$G$93)</f>
        <v>#DIV/0!</v>
      </c>
      <c r="F68" s="9" t="e">
        <f>1-E68</f>
        <v>#DIV/0!</v>
      </c>
      <c r="G68" s="9" t="e">
        <f>LN(F68)</f>
        <v>#DIV/0!</v>
      </c>
    </row>
    <row r="69" spans="1:7" x14ac:dyDescent="0.25">
      <c r="A69" s="4">
        <v>298400</v>
      </c>
      <c r="B69" s="2">
        <v>325</v>
      </c>
      <c r="C69" s="3">
        <f t="shared" si="6"/>
        <v>29.84</v>
      </c>
      <c r="E69" s="9" t="e">
        <f t="shared" ref="E69:E76" si="8">(D69-$G$93)/($E$105-$G$93)</f>
        <v>#DIV/0!</v>
      </c>
      <c r="F69" s="9" t="e">
        <f t="shared" ref="F69:F76" si="9">1-E69</f>
        <v>#DIV/0!</v>
      </c>
      <c r="G69" s="9" t="e">
        <f t="shared" ref="G69:G76" si="10">LN(F69)</f>
        <v>#DIV/0!</v>
      </c>
    </row>
    <row r="70" spans="1:7" x14ac:dyDescent="0.25">
      <c r="A70" s="4">
        <v>300100</v>
      </c>
      <c r="B70" s="2">
        <v>330</v>
      </c>
      <c r="C70" s="3">
        <f t="shared" ref="C70:C81" si="11">A70/10000</f>
        <v>30.01</v>
      </c>
      <c r="E70" s="9" t="e">
        <f t="shared" si="8"/>
        <v>#DIV/0!</v>
      </c>
      <c r="F70" s="9" t="e">
        <f t="shared" si="9"/>
        <v>#DIV/0!</v>
      </c>
      <c r="G70" s="9" t="e">
        <f t="shared" si="10"/>
        <v>#DIV/0!</v>
      </c>
    </row>
    <row r="71" spans="1:7" x14ac:dyDescent="0.25">
      <c r="A71" s="4">
        <v>296600</v>
      </c>
      <c r="B71" s="2">
        <v>335</v>
      </c>
      <c r="C71" s="3">
        <f t="shared" si="11"/>
        <v>29.66</v>
      </c>
      <c r="E71" s="9" t="e">
        <f t="shared" si="8"/>
        <v>#DIV/0!</v>
      </c>
      <c r="F71" s="9" t="e">
        <f t="shared" si="9"/>
        <v>#DIV/0!</v>
      </c>
      <c r="G71" s="9" t="e">
        <f t="shared" si="10"/>
        <v>#DIV/0!</v>
      </c>
    </row>
    <row r="72" spans="1:7" x14ac:dyDescent="0.25">
      <c r="A72" s="4">
        <v>293500</v>
      </c>
      <c r="B72" s="2">
        <v>340</v>
      </c>
      <c r="C72" s="3">
        <f t="shared" si="11"/>
        <v>29.35</v>
      </c>
      <c r="E72" s="9" t="e">
        <f t="shared" si="8"/>
        <v>#DIV/0!</v>
      </c>
      <c r="F72" s="9" t="e">
        <f t="shared" si="9"/>
        <v>#DIV/0!</v>
      </c>
      <c r="G72" s="9" t="e">
        <f t="shared" si="10"/>
        <v>#DIV/0!</v>
      </c>
    </row>
    <row r="73" spans="1:7" x14ac:dyDescent="0.25">
      <c r="A73" s="4">
        <v>294900</v>
      </c>
      <c r="B73" s="2">
        <v>345</v>
      </c>
      <c r="C73" s="3">
        <f t="shared" si="11"/>
        <v>29.49</v>
      </c>
      <c r="E73" s="9" t="e">
        <f t="shared" si="8"/>
        <v>#DIV/0!</v>
      </c>
      <c r="F73" s="9" t="e">
        <f t="shared" si="9"/>
        <v>#DIV/0!</v>
      </c>
      <c r="G73" s="9" t="e">
        <f t="shared" si="10"/>
        <v>#DIV/0!</v>
      </c>
    </row>
    <row r="74" spans="1:7" x14ac:dyDescent="0.25">
      <c r="A74" s="4">
        <v>299500</v>
      </c>
      <c r="B74" s="2">
        <v>350</v>
      </c>
      <c r="C74" s="3">
        <f t="shared" si="11"/>
        <v>29.95</v>
      </c>
      <c r="E74" s="9" t="e">
        <f t="shared" si="8"/>
        <v>#DIV/0!</v>
      </c>
      <c r="F74" s="9" t="e">
        <f t="shared" si="9"/>
        <v>#DIV/0!</v>
      </c>
      <c r="G74" s="9" t="e">
        <f t="shared" si="10"/>
        <v>#DIV/0!</v>
      </c>
    </row>
    <row r="75" spans="1:7" x14ac:dyDescent="0.25">
      <c r="A75" s="4">
        <v>300700</v>
      </c>
      <c r="B75" s="2">
        <v>355</v>
      </c>
      <c r="C75" s="3">
        <f t="shared" si="11"/>
        <v>30.07</v>
      </c>
      <c r="E75" s="9" t="e">
        <f t="shared" si="8"/>
        <v>#DIV/0!</v>
      </c>
      <c r="F75" s="9" t="e">
        <f t="shared" si="9"/>
        <v>#DIV/0!</v>
      </c>
      <c r="G75" s="9" t="e">
        <f t="shared" si="10"/>
        <v>#DIV/0!</v>
      </c>
    </row>
    <row r="76" spans="1:7" x14ac:dyDescent="0.25">
      <c r="A76" s="4">
        <v>296900</v>
      </c>
      <c r="B76" s="2">
        <v>360</v>
      </c>
      <c r="C76" s="3">
        <f t="shared" si="11"/>
        <v>29.69</v>
      </c>
      <c r="E76" s="9" t="e">
        <f t="shared" si="8"/>
        <v>#DIV/0!</v>
      </c>
      <c r="F76" s="9" t="e">
        <f t="shared" si="9"/>
        <v>#DIV/0!</v>
      </c>
      <c r="G76" s="9" t="e">
        <f t="shared" si="10"/>
        <v>#DIV/0!</v>
      </c>
    </row>
    <row r="77" spans="1:7" x14ac:dyDescent="0.25">
      <c r="A77" s="4">
        <v>294300</v>
      </c>
      <c r="B77" s="2">
        <v>365</v>
      </c>
      <c r="C77" s="3">
        <f t="shared" si="11"/>
        <v>29.43</v>
      </c>
    </row>
    <row r="78" spans="1:7" x14ac:dyDescent="0.25">
      <c r="A78" s="4">
        <v>296500</v>
      </c>
      <c r="B78" s="2">
        <v>370</v>
      </c>
      <c r="C78" s="3">
        <f t="shared" si="11"/>
        <v>29.65</v>
      </c>
    </row>
    <row r="79" spans="1:7" x14ac:dyDescent="0.25">
      <c r="A79" s="4">
        <v>300500</v>
      </c>
      <c r="B79" s="2">
        <v>375</v>
      </c>
      <c r="C79" s="3">
        <f t="shared" si="11"/>
        <v>30.05</v>
      </c>
    </row>
    <row r="80" spans="1:7" x14ac:dyDescent="0.25">
      <c r="A80" s="4">
        <v>301300</v>
      </c>
      <c r="B80" s="2">
        <v>380</v>
      </c>
      <c r="C80" s="3">
        <f t="shared" si="11"/>
        <v>30.13</v>
      </c>
    </row>
    <row r="81" spans="1:3" x14ac:dyDescent="0.25">
      <c r="A81" s="4">
        <v>297300</v>
      </c>
      <c r="B81" s="2">
        <v>385</v>
      </c>
      <c r="C81" s="3">
        <f t="shared" si="11"/>
        <v>29.73</v>
      </c>
    </row>
    <row r="82" spans="1:3" x14ac:dyDescent="0.25">
      <c r="A82" s="2">
        <v>390</v>
      </c>
      <c r="B82" s="3">
        <f t="shared" ref="B70:B82" si="12">C82/10000</f>
        <v>28.85</v>
      </c>
      <c r="C82" s="4">
        <v>288500</v>
      </c>
    </row>
  </sheetData>
  <mergeCells count="4">
    <mergeCell ref="F1:G2"/>
    <mergeCell ref="K1:L2"/>
    <mergeCell ref="P1:Q2"/>
    <mergeCell ref="B1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"/>
  <sheetViews>
    <sheetView workbookViewId="0">
      <selection activeCell="P1" sqref="P1:R48"/>
    </sheetView>
  </sheetViews>
  <sheetFormatPr defaultRowHeight="15" x14ac:dyDescent="0.25"/>
  <sheetData>
    <row r="1" spans="1:18" x14ac:dyDescent="0.25">
      <c r="B1" s="1" t="s">
        <v>0</v>
      </c>
      <c r="C1" s="1"/>
      <c r="G1" s="5" t="s">
        <v>5</v>
      </c>
      <c r="H1" s="5"/>
      <c r="L1" s="7" t="s">
        <v>9</v>
      </c>
      <c r="M1" s="7"/>
      <c r="Q1" s="8" t="s">
        <v>10</v>
      </c>
      <c r="R1" s="8"/>
    </row>
    <row r="2" spans="1:18" x14ac:dyDescent="0.25">
      <c r="B2" s="1"/>
      <c r="C2" s="1"/>
      <c r="G2" s="5"/>
      <c r="H2" s="5"/>
      <c r="L2" s="7"/>
      <c r="M2" s="7"/>
      <c r="Q2" s="8"/>
      <c r="R2" s="8"/>
    </row>
    <row r="3" spans="1:18" x14ac:dyDescent="0.25">
      <c r="B3" t="s">
        <v>1</v>
      </c>
      <c r="C3" t="s">
        <v>2</v>
      </c>
      <c r="G3" t="s">
        <v>1</v>
      </c>
      <c r="H3" t="s">
        <v>2</v>
      </c>
      <c r="L3" t="s">
        <v>1</v>
      </c>
      <c r="M3" t="s">
        <v>2</v>
      </c>
      <c r="Q3" t="s">
        <v>1</v>
      </c>
      <c r="R3" t="s">
        <v>2</v>
      </c>
    </row>
    <row r="4" spans="1:18" x14ac:dyDescent="0.25">
      <c r="B4" t="s">
        <v>3</v>
      </c>
      <c r="C4" t="s">
        <v>4</v>
      </c>
      <c r="G4" t="s">
        <v>3</v>
      </c>
      <c r="H4" t="s">
        <v>4</v>
      </c>
      <c r="L4" t="s">
        <v>3</v>
      </c>
      <c r="M4" t="s">
        <v>4</v>
      </c>
      <c r="Q4" t="s">
        <v>3</v>
      </c>
      <c r="R4" t="s">
        <v>4</v>
      </c>
    </row>
    <row r="5" spans="1:18" x14ac:dyDescent="0.25">
      <c r="A5" s="4">
        <v>161400</v>
      </c>
      <c r="B5" s="2">
        <v>5</v>
      </c>
      <c r="C5" s="3">
        <f>A5/10000</f>
        <v>16.14</v>
      </c>
      <c r="F5" s="4">
        <v>121600</v>
      </c>
      <c r="G5" s="4">
        <v>5</v>
      </c>
      <c r="H5" s="3">
        <f>F5/10000</f>
        <v>12.16</v>
      </c>
      <c r="K5" s="4">
        <v>54960</v>
      </c>
      <c r="L5" s="4">
        <v>5</v>
      </c>
      <c r="M5" s="3">
        <f>K5/10000</f>
        <v>5.4960000000000004</v>
      </c>
      <c r="P5" s="4">
        <v>47090</v>
      </c>
      <c r="Q5" s="4">
        <v>5</v>
      </c>
      <c r="R5" s="3">
        <f>P5/10000</f>
        <v>4.7089999999999996</v>
      </c>
    </row>
    <row r="6" spans="1:18" x14ac:dyDescent="0.25">
      <c r="A6" s="4">
        <v>180300</v>
      </c>
      <c r="B6" s="2">
        <v>10</v>
      </c>
      <c r="C6" s="3">
        <f t="shared" ref="C6:C55" si="0">A6/10000</f>
        <v>18.03</v>
      </c>
      <c r="F6" s="4">
        <v>110300</v>
      </c>
      <c r="G6" s="4">
        <v>10</v>
      </c>
      <c r="H6" s="3">
        <f t="shared" ref="H6:H48" si="1">F6/10000</f>
        <v>11.03</v>
      </c>
      <c r="K6" s="4">
        <v>65200</v>
      </c>
      <c r="L6" s="4">
        <v>10</v>
      </c>
      <c r="M6" s="3">
        <f t="shared" ref="M6:M31" si="2">K6/10000</f>
        <v>6.52</v>
      </c>
      <c r="P6" s="4">
        <v>51010</v>
      </c>
      <c r="Q6" s="4">
        <v>10</v>
      </c>
      <c r="R6" s="3">
        <f t="shared" ref="R6:R48" si="3">P6/10000</f>
        <v>5.101</v>
      </c>
    </row>
    <row r="7" spans="1:18" x14ac:dyDescent="0.25">
      <c r="A7" s="4">
        <v>144200</v>
      </c>
      <c r="B7" s="2">
        <v>15</v>
      </c>
      <c r="C7" s="3">
        <f t="shared" si="0"/>
        <v>14.42</v>
      </c>
      <c r="F7" s="4">
        <v>88090</v>
      </c>
      <c r="G7" s="4">
        <v>15</v>
      </c>
      <c r="H7" s="3">
        <f t="shared" si="1"/>
        <v>8.8089999999999993</v>
      </c>
      <c r="K7" s="4">
        <v>79510</v>
      </c>
      <c r="L7" s="4">
        <v>15</v>
      </c>
      <c r="M7" s="3">
        <f t="shared" si="2"/>
        <v>7.9509999999999996</v>
      </c>
      <c r="P7" s="4">
        <v>75260</v>
      </c>
      <c r="Q7" s="4">
        <v>15</v>
      </c>
      <c r="R7" s="3">
        <f t="shared" si="3"/>
        <v>7.5259999999999998</v>
      </c>
    </row>
    <row r="8" spans="1:18" x14ac:dyDescent="0.25">
      <c r="A8" s="4">
        <v>118600</v>
      </c>
      <c r="B8" s="2">
        <v>20</v>
      </c>
      <c r="C8" s="3">
        <f t="shared" si="0"/>
        <v>11.86</v>
      </c>
      <c r="F8" s="4">
        <v>69530</v>
      </c>
      <c r="G8" s="4">
        <v>20</v>
      </c>
      <c r="H8" s="3">
        <f t="shared" si="1"/>
        <v>6.9530000000000003</v>
      </c>
      <c r="K8" s="4">
        <v>88660</v>
      </c>
      <c r="L8" s="4">
        <v>20</v>
      </c>
      <c r="M8" s="3">
        <f t="shared" si="2"/>
        <v>8.8659999999999997</v>
      </c>
      <c r="P8" s="4">
        <v>93750</v>
      </c>
      <c r="Q8" s="4">
        <v>20</v>
      </c>
      <c r="R8" s="3">
        <f t="shared" si="3"/>
        <v>9.375</v>
      </c>
    </row>
    <row r="9" spans="1:18" x14ac:dyDescent="0.25">
      <c r="A9" s="4">
        <v>133000</v>
      </c>
      <c r="B9" s="2">
        <v>25</v>
      </c>
      <c r="C9" s="3">
        <f t="shared" si="0"/>
        <v>13.3</v>
      </c>
      <c r="F9" s="4">
        <v>84490</v>
      </c>
      <c r="G9" s="4">
        <v>25</v>
      </c>
      <c r="H9" s="3">
        <f t="shared" si="1"/>
        <v>8.4489999999999998</v>
      </c>
      <c r="K9" s="4">
        <v>103700</v>
      </c>
      <c r="L9" s="4">
        <v>25</v>
      </c>
      <c r="M9" s="3">
        <f t="shared" si="2"/>
        <v>10.37</v>
      </c>
      <c r="P9" s="4">
        <v>108800</v>
      </c>
      <c r="Q9" s="4">
        <v>25</v>
      </c>
      <c r="R9" s="3">
        <f t="shared" si="3"/>
        <v>10.88</v>
      </c>
    </row>
    <row r="10" spans="1:18" x14ac:dyDescent="0.25">
      <c r="A10" s="4">
        <v>163300</v>
      </c>
      <c r="B10" s="2">
        <v>30</v>
      </c>
      <c r="C10" s="3">
        <f t="shared" si="0"/>
        <v>16.329999999999998</v>
      </c>
      <c r="F10" s="4">
        <v>113300</v>
      </c>
      <c r="G10" s="4">
        <v>30</v>
      </c>
      <c r="H10" s="3">
        <f t="shared" si="1"/>
        <v>11.33</v>
      </c>
      <c r="K10" s="4">
        <v>116700</v>
      </c>
      <c r="L10" s="4">
        <v>30</v>
      </c>
      <c r="M10" s="3">
        <f t="shared" si="2"/>
        <v>11.67</v>
      </c>
      <c r="P10" s="4">
        <v>117300</v>
      </c>
      <c r="Q10" s="4">
        <v>30</v>
      </c>
      <c r="R10" s="3">
        <f t="shared" si="3"/>
        <v>11.73</v>
      </c>
    </row>
    <row r="11" spans="1:18" x14ac:dyDescent="0.25">
      <c r="A11" s="4">
        <v>181000</v>
      </c>
      <c r="B11" s="2">
        <v>35</v>
      </c>
      <c r="C11" s="3">
        <f t="shared" si="0"/>
        <v>18.100000000000001</v>
      </c>
      <c r="F11" s="4">
        <v>134300</v>
      </c>
      <c r="G11" s="4">
        <v>35</v>
      </c>
      <c r="H11" s="3">
        <f t="shared" si="1"/>
        <v>13.43</v>
      </c>
      <c r="K11" s="4">
        <v>133700</v>
      </c>
      <c r="L11" s="4">
        <v>35</v>
      </c>
      <c r="M11" s="3">
        <f t="shared" si="2"/>
        <v>13.37</v>
      </c>
      <c r="P11" s="4">
        <v>130000</v>
      </c>
      <c r="Q11" s="4">
        <v>35</v>
      </c>
      <c r="R11" s="3">
        <f t="shared" si="3"/>
        <v>13</v>
      </c>
    </row>
    <row r="12" spans="1:18" x14ac:dyDescent="0.25">
      <c r="A12" s="4">
        <v>180400</v>
      </c>
      <c r="B12" s="2">
        <v>40</v>
      </c>
      <c r="C12" s="3">
        <f t="shared" si="0"/>
        <v>18.04</v>
      </c>
      <c r="F12" s="4">
        <v>138700</v>
      </c>
      <c r="G12" s="4">
        <v>40</v>
      </c>
      <c r="H12" s="3">
        <f t="shared" si="1"/>
        <v>13.87</v>
      </c>
      <c r="K12" s="4">
        <v>150100</v>
      </c>
      <c r="L12" s="4">
        <v>40</v>
      </c>
      <c r="M12" s="3">
        <f t="shared" si="2"/>
        <v>15.01</v>
      </c>
      <c r="P12" s="4">
        <v>144600</v>
      </c>
      <c r="Q12" s="4">
        <v>40</v>
      </c>
      <c r="R12" s="3">
        <f t="shared" si="3"/>
        <v>14.46</v>
      </c>
    </row>
    <row r="13" spans="1:18" x14ac:dyDescent="0.25">
      <c r="A13" s="4">
        <v>177400</v>
      </c>
      <c r="B13" s="2">
        <v>45</v>
      </c>
      <c r="C13" s="3">
        <f t="shared" si="0"/>
        <v>17.739999999999998</v>
      </c>
      <c r="F13" s="4">
        <v>140900</v>
      </c>
      <c r="G13" s="4">
        <v>45</v>
      </c>
      <c r="H13" s="3">
        <f t="shared" si="1"/>
        <v>14.09</v>
      </c>
      <c r="K13" s="4">
        <v>162300</v>
      </c>
      <c r="L13" s="4">
        <v>45</v>
      </c>
      <c r="M13" s="3">
        <f t="shared" si="2"/>
        <v>16.23</v>
      </c>
      <c r="P13" s="4">
        <v>156100</v>
      </c>
      <c r="Q13" s="4">
        <v>45</v>
      </c>
      <c r="R13" s="3">
        <f t="shared" si="3"/>
        <v>15.61</v>
      </c>
    </row>
    <row r="14" spans="1:18" x14ac:dyDescent="0.25">
      <c r="A14" s="4">
        <v>188300</v>
      </c>
      <c r="B14" s="2">
        <v>50</v>
      </c>
      <c r="C14" s="3">
        <f t="shared" si="0"/>
        <v>18.829999999999998</v>
      </c>
      <c r="F14" s="4">
        <v>157000</v>
      </c>
      <c r="G14" s="4">
        <v>50</v>
      </c>
      <c r="H14" s="3">
        <f t="shared" si="1"/>
        <v>15.7</v>
      </c>
      <c r="K14" s="4">
        <v>181100</v>
      </c>
      <c r="L14" s="4">
        <v>50</v>
      </c>
      <c r="M14" s="3">
        <f t="shared" si="2"/>
        <v>18.11</v>
      </c>
      <c r="P14" s="4">
        <v>168400</v>
      </c>
      <c r="Q14" s="4">
        <v>50</v>
      </c>
      <c r="R14" s="3">
        <f t="shared" si="3"/>
        <v>16.84</v>
      </c>
    </row>
    <row r="15" spans="1:18" x14ac:dyDescent="0.25">
      <c r="A15" s="4">
        <v>202600</v>
      </c>
      <c r="B15" s="2">
        <v>55</v>
      </c>
      <c r="C15" s="3">
        <f t="shared" si="0"/>
        <v>20.260000000000002</v>
      </c>
      <c r="F15" s="4">
        <v>174000</v>
      </c>
      <c r="G15" s="4">
        <v>55</v>
      </c>
      <c r="H15" s="3">
        <f t="shared" si="1"/>
        <v>17.399999999999999</v>
      </c>
      <c r="K15" s="4">
        <v>195500</v>
      </c>
      <c r="L15" s="4">
        <v>55</v>
      </c>
      <c r="M15" s="3">
        <f t="shared" si="2"/>
        <v>19.55</v>
      </c>
      <c r="P15" s="4">
        <v>177000</v>
      </c>
      <c r="Q15" s="4">
        <v>55</v>
      </c>
      <c r="R15" s="3">
        <f t="shared" si="3"/>
        <v>17.7</v>
      </c>
    </row>
    <row r="16" spans="1:18" x14ac:dyDescent="0.25">
      <c r="A16" s="4">
        <v>212700</v>
      </c>
      <c r="B16" s="2">
        <v>60</v>
      </c>
      <c r="C16" s="3">
        <f t="shared" si="0"/>
        <v>21.27</v>
      </c>
      <c r="F16" s="4">
        <v>189300</v>
      </c>
      <c r="G16" s="4">
        <v>60</v>
      </c>
      <c r="H16" s="3">
        <f t="shared" si="1"/>
        <v>18.93</v>
      </c>
      <c r="K16" s="4">
        <v>211300</v>
      </c>
      <c r="L16" s="4">
        <v>60</v>
      </c>
      <c r="M16" s="3">
        <f t="shared" si="2"/>
        <v>21.13</v>
      </c>
      <c r="P16" s="4">
        <v>188000</v>
      </c>
      <c r="Q16" s="4">
        <v>60</v>
      </c>
      <c r="R16" s="3">
        <f t="shared" si="3"/>
        <v>18.8</v>
      </c>
    </row>
    <row r="17" spans="1:18" x14ac:dyDescent="0.25">
      <c r="A17" s="4">
        <v>215800</v>
      </c>
      <c r="B17" s="2">
        <v>65</v>
      </c>
      <c r="C17" s="3">
        <f t="shared" si="0"/>
        <v>21.58</v>
      </c>
      <c r="F17" s="4">
        <v>194800</v>
      </c>
      <c r="G17" s="4">
        <v>65</v>
      </c>
      <c r="H17" s="3">
        <f t="shared" si="1"/>
        <v>19.48</v>
      </c>
      <c r="K17" s="4">
        <v>221300</v>
      </c>
      <c r="L17" s="4">
        <v>65</v>
      </c>
      <c r="M17" s="3">
        <f t="shared" si="2"/>
        <v>22.13</v>
      </c>
      <c r="P17" s="4">
        <v>196400</v>
      </c>
      <c r="Q17" s="4">
        <v>65</v>
      </c>
      <c r="R17" s="3">
        <f t="shared" si="3"/>
        <v>19.64</v>
      </c>
    </row>
    <row r="18" spans="1:18" x14ac:dyDescent="0.25">
      <c r="A18" s="4">
        <v>218000</v>
      </c>
      <c r="B18" s="2">
        <v>70</v>
      </c>
      <c r="C18" s="3">
        <f t="shared" si="0"/>
        <v>21.8</v>
      </c>
      <c r="F18" s="4">
        <v>199600</v>
      </c>
      <c r="G18" s="4">
        <v>70</v>
      </c>
      <c r="H18" s="3">
        <f t="shared" si="1"/>
        <v>19.96</v>
      </c>
      <c r="K18" s="4">
        <v>228600</v>
      </c>
      <c r="L18" s="4">
        <v>70</v>
      </c>
      <c r="M18" s="3">
        <f t="shared" si="2"/>
        <v>22.86</v>
      </c>
      <c r="P18" s="4">
        <v>203300</v>
      </c>
      <c r="Q18" s="4">
        <v>70</v>
      </c>
      <c r="R18" s="3">
        <f t="shared" si="3"/>
        <v>20.329999999999998</v>
      </c>
    </row>
    <row r="19" spans="1:18" x14ac:dyDescent="0.25">
      <c r="A19" s="4">
        <v>226300</v>
      </c>
      <c r="B19" s="2">
        <v>75</v>
      </c>
      <c r="C19" s="3">
        <f t="shared" si="0"/>
        <v>22.63</v>
      </c>
      <c r="F19" s="4">
        <v>210300</v>
      </c>
      <c r="G19" s="4">
        <v>75</v>
      </c>
      <c r="H19" s="3">
        <f t="shared" si="1"/>
        <v>21.03</v>
      </c>
      <c r="K19" s="4">
        <v>236400</v>
      </c>
      <c r="L19" s="4">
        <v>75</v>
      </c>
      <c r="M19" s="3">
        <f t="shared" si="2"/>
        <v>23.64</v>
      </c>
      <c r="P19" s="4">
        <v>211600</v>
      </c>
      <c r="Q19" s="4">
        <v>75</v>
      </c>
      <c r="R19" s="3">
        <f t="shared" si="3"/>
        <v>21.16</v>
      </c>
    </row>
    <row r="20" spans="1:18" x14ac:dyDescent="0.25">
      <c r="A20" s="4">
        <v>236400</v>
      </c>
      <c r="B20" s="2">
        <v>80</v>
      </c>
      <c r="C20" s="3">
        <f t="shared" si="0"/>
        <v>23.64</v>
      </c>
      <c r="F20" s="4">
        <v>219300</v>
      </c>
      <c r="G20" s="4">
        <v>80</v>
      </c>
      <c r="H20" s="3">
        <f t="shared" si="1"/>
        <v>21.93</v>
      </c>
      <c r="K20" s="4">
        <v>240900</v>
      </c>
      <c r="L20" s="4">
        <v>80</v>
      </c>
      <c r="M20" s="3">
        <f t="shared" si="2"/>
        <v>24.09</v>
      </c>
      <c r="P20" s="4">
        <v>217900</v>
      </c>
      <c r="Q20" s="4">
        <v>80</v>
      </c>
      <c r="R20" s="3">
        <f t="shared" si="3"/>
        <v>21.79</v>
      </c>
    </row>
    <row r="21" spans="1:18" x14ac:dyDescent="0.25">
      <c r="A21" s="4">
        <v>244300</v>
      </c>
      <c r="B21" s="2">
        <v>85</v>
      </c>
      <c r="C21" s="3">
        <f t="shared" si="0"/>
        <v>24.43</v>
      </c>
      <c r="F21" s="4">
        <v>227200</v>
      </c>
      <c r="G21" s="4">
        <v>85</v>
      </c>
      <c r="H21" s="3">
        <f t="shared" si="1"/>
        <v>22.72</v>
      </c>
      <c r="K21" s="4">
        <v>245600</v>
      </c>
      <c r="L21" s="4">
        <v>85</v>
      </c>
      <c r="M21" s="3">
        <f t="shared" si="2"/>
        <v>24.56</v>
      </c>
      <c r="P21" s="4">
        <v>225000</v>
      </c>
      <c r="Q21" s="4">
        <v>85</v>
      </c>
      <c r="R21" s="3">
        <f t="shared" si="3"/>
        <v>22.5</v>
      </c>
    </row>
    <row r="22" spans="1:18" x14ac:dyDescent="0.25">
      <c r="A22" s="4">
        <v>248200</v>
      </c>
      <c r="B22" s="2">
        <v>90</v>
      </c>
      <c r="C22" s="3">
        <f t="shared" si="0"/>
        <v>24.82</v>
      </c>
      <c r="F22" s="4">
        <v>227300</v>
      </c>
      <c r="G22" s="4">
        <v>90</v>
      </c>
      <c r="H22" s="3">
        <f t="shared" si="1"/>
        <v>22.73</v>
      </c>
      <c r="K22" s="4">
        <v>247100</v>
      </c>
      <c r="L22" s="4">
        <v>90</v>
      </c>
      <c r="M22" s="3">
        <f t="shared" si="2"/>
        <v>24.71</v>
      </c>
      <c r="P22" s="4">
        <v>229600</v>
      </c>
      <c r="Q22" s="4">
        <v>90</v>
      </c>
      <c r="R22" s="3">
        <f t="shared" si="3"/>
        <v>22.96</v>
      </c>
    </row>
    <row r="23" spans="1:18" x14ac:dyDescent="0.25">
      <c r="A23" s="4">
        <v>251700</v>
      </c>
      <c r="B23" s="2">
        <v>95</v>
      </c>
      <c r="C23" s="3">
        <f t="shared" si="0"/>
        <v>25.17</v>
      </c>
      <c r="F23" s="4">
        <v>227100</v>
      </c>
      <c r="G23" s="4">
        <v>95</v>
      </c>
      <c r="H23" s="3">
        <f t="shared" si="1"/>
        <v>22.71</v>
      </c>
      <c r="K23" s="4">
        <v>248900</v>
      </c>
      <c r="L23" s="4">
        <v>95</v>
      </c>
      <c r="M23" s="3">
        <f t="shared" si="2"/>
        <v>24.89</v>
      </c>
      <c r="P23" s="4">
        <v>233800</v>
      </c>
      <c r="Q23" s="4">
        <v>95</v>
      </c>
      <c r="R23" s="3">
        <f t="shared" si="3"/>
        <v>23.38</v>
      </c>
    </row>
    <row r="24" spans="1:18" x14ac:dyDescent="0.25">
      <c r="A24" s="4">
        <v>257900</v>
      </c>
      <c r="B24" s="2">
        <v>100</v>
      </c>
      <c r="C24" s="3">
        <f t="shared" si="0"/>
        <v>25.79</v>
      </c>
      <c r="F24" s="4">
        <v>231900</v>
      </c>
      <c r="G24" s="4">
        <v>100</v>
      </c>
      <c r="H24" s="3">
        <f t="shared" si="1"/>
        <v>23.19</v>
      </c>
      <c r="K24" s="4">
        <v>251200</v>
      </c>
      <c r="L24" s="4">
        <v>100</v>
      </c>
      <c r="M24" s="3">
        <f t="shared" si="2"/>
        <v>25.12</v>
      </c>
      <c r="P24" s="4">
        <v>238700</v>
      </c>
      <c r="Q24" s="4">
        <v>100</v>
      </c>
      <c r="R24" s="3">
        <f t="shared" si="3"/>
        <v>23.87</v>
      </c>
    </row>
    <row r="25" spans="1:18" x14ac:dyDescent="0.25">
      <c r="A25" s="4">
        <v>266900</v>
      </c>
      <c r="B25" s="2">
        <v>105</v>
      </c>
      <c r="C25" s="3">
        <f t="shared" si="0"/>
        <v>26.69</v>
      </c>
      <c r="F25" s="4">
        <v>235400</v>
      </c>
      <c r="G25" s="4">
        <v>105</v>
      </c>
      <c r="H25" s="3">
        <f t="shared" si="1"/>
        <v>23.54</v>
      </c>
      <c r="K25" s="4">
        <v>252500</v>
      </c>
      <c r="L25" s="4">
        <v>105</v>
      </c>
      <c r="M25" s="3">
        <f t="shared" si="2"/>
        <v>25.25</v>
      </c>
      <c r="P25" s="4">
        <v>242800</v>
      </c>
      <c r="Q25" s="4">
        <v>105</v>
      </c>
      <c r="R25" s="3">
        <f t="shared" si="3"/>
        <v>24.28</v>
      </c>
    </row>
    <row r="26" spans="1:18" x14ac:dyDescent="0.25">
      <c r="A26" s="4">
        <v>272700</v>
      </c>
      <c r="B26" s="2">
        <v>110</v>
      </c>
      <c r="C26" s="3">
        <f t="shared" si="0"/>
        <v>27.27</v>
      </c>
      <c r="F26" s="4">
        <v>238200</v>
      </c>
      <c r="G26" s="4">
        <v>110</v>
      </c>
      <c r="H26" s="3">
        <f t="shared" si="1"/>
        <v>23.82</v>
      </c>
      <c r="K26" s="4">
        <v>253600</v>
      </c>
      <c r="L26" s="4">
        <v>110</v>
      </c>
      <c r="M26" s="3">
        <f t="shared" si="2"/>
        <v>25.36</v>
      </c>
      <c r="P26" s="4">
        <v>246900</v>
      </c>
      <c r="Q26" s="4">
        <v>110</v>
      </c>
      <c r="R26" s="3">
        <f t="shared" si="3"/>
        <v>24.69</v>
      </c>
    </row>
    <row r="27" spans="1:18" x14ac:dyDescent="0.25">
      <c r="A27" s="4">
        <v>274700</v>
      </c>
      <c r="B27" s="2">
        <v>115</v>
      </c>
      <c r="C27" s="3">
        <f t="shared" si="0"/>
        <v>27.47</v>
      </c>
      <c r="F27" s="4">
        <v>236500</v>
      </c>
      <c r="G27" s="4">
        <v>115</v>
      </c>
      <c r="H27" s="3">
        <f t="shared" si="1"/>
        <v>23.65</v>
      </c>
      <c r="K27" s="4">
        <v>254700</v>
      </c>
      <c r="L27" s="4">
        <v>115</v>
      </c>
      <c r="M27" s="3">
        <f t="shared" si="2"/>
        <v>25.47</v>
      </c>
      <c r="P27" s="4">
        <v>249100</v>
      </c>
      <c r="Q27" s="4">
        <v>115</v>
      </c>
      <c r="R27" s="3">
        <f t="shared" si="3"/>
        <v>24.91</v>
      </c>
    </row>
    <row r="28" spans="1:18" x14ac:dyDescent="0.25">
      <c r="A28" s="4">
        <v>277500</v>
      </c>
      <c r="B28" s="2">
        <v>120</v>
      </c>
      <c r="C28" s="3">
        <f t="shared" si="0"/>
        <v>27.75</v>
      </c>
      <c r="F28" s="4">
        <v>235300</v>
      </c>
      <c r="G28" s="4">
        <v>120</v>
      </c>
      <c r="H28" s="3">
        <f t="shared" si="1"/>
        <v>23.53</v>
      </c>
      <c r="K28" s="4">
        <v>256200</v>
      </c>
      <c r="L28" s="4">
        <v>120</v>
      </c>
      <c r="M28" s="3">
        <f t="shared" si="2"/>
        <v>25.62</v>
      </c>
      <c r="P28" s="4">
        <v>251600</v>
      </c>
      <c r="Q28" s="4">
        <v>120</v>
      </c>
      <c r="R28" s="3">
        <f t="shared" si="3"/>
        <v>25.16</v>
      </c>
    </row>
    <row r="29" spans="1:18" x14ac:dyDescent="0.25">
      <c r="A29" s="4">
        <v>280600</v>
      </c>
      <c r="B29" s="2">
        <v>125</v>
      </c>
      <c r="C29" s="3">
        <f t="shared" si="0"/>
        <v>28.06</v>
      </c>
      <c r="F29" s="4">
        <v>238100</v>
      </c>
      <c r="G29" s="4">
        <v>125</v>
      </c>
      <c r="H29" s="3">
        <f t="shared" si="1"/>
        <v>23.81</v>
      </c>
      <c r="K29" s="4">
        <v>256800</v>
      </c>
      <c r="L29" s="4">
        <v>125</v>
      </c>
      <c r="M29" s="3">
        <f t="shared" si="2"/>
        <v>25.68</v>
      </c>
      <c r="P29" s="4">
        <v>254300</v>
      </c>
      <c r="Q29" s="4">
        <v>125</v>
      </c>
      <c r="R29" s="3">
        <f t="shared" si="3"/>
        <v>25.43</v>
      </c>
    </row>
    <row r="30" spans="1:18" x14ac:dyDescent="0.25">
      <c r="A30" s="4">
        <v>287900</v>
      </c>
      <c r="B30" s="2">
        <v>130</v>
      </c>
      <c r="C30" s="3">
        <f t="shared" si="0"/>
        <v>28.79</v>
      </c>
      <c r="F30" s="4">
        <v>240300</v>
      </c>
      <c r="G30" s="4">
        <v>130</v>
      </c>
      <c r="H30" s="3">
        <f t="shared" si="1"/>
        <v>24.03</v>
      </c>
      <c r="K30" s="4">
        <v>257100</v>
      </c>
      <c r="L30" s="4">
        <v>130</v>
      </c>
      <c r="M30" s="3">
        <f t="shared" si="2"/>
        <v>25.71</v>
      </c>
      <c r="P30" s="4">
        <v>257000</v>
      </c>
      <c r="Q30" s="4">
        <v>130</v>
      </c>
      <c r="R30" s="3">
        <f t="shared" si="3"/>
        <v>25.7</v>
      </c>
    </row>
    <row r="31" spans="1:18" x14ac:dyDescent="0.25">
      <c r="A31" s="4">
        <v>291200</v>
      </c>
      <c r="B31" s="2">
        <v>135</v>
      </c>
      <c r="C31" s="3">
        <f t="shared" si="0"/>
        <v>29.12</v>
      </c>
      <c r="F31" s="4">
        <v>241300</v>
      </c>
      <c r="G31" s="4">
        <v>135</v>
      </c>
      <c r="H31" s="3">
        <f t="shared" si="1"/>
        <v>24.13</v>
      </c>
      <c r="K31" s="4">
        <v>258700</v>
      </c>
      <c r="L31" s="4">
        <v>135</v>
      </c>
      <c r="M31" s="3">
        <f t="shared" si="2"/>
        <v>25.87</v>
      </c>
      <c r="P31" s="4">
        <v>259300</v>
      </c>
      <c r="Q31" s="4">
        <v>135</v>
      </c>
      <c r="R31" s="3">
        <f t="shared" si="3"/>
        <v>25.93</v>
      </c>
    </row>
    <row r="32" spans="1:18" x14ac:dyDescent="0.25">
      <c r="A32" s="4">
        <v>290800</v>
      </c>
      <c r="B32" s="2">
        <v>140</v>
      </c>
      <c r="C32" s="3">
        <f t="shared" si="0"/>
        <v>29.08</v>
      </c>
      <c r="F32" s="4">
        <v>239600</v>
      </c>
      <c r="G32" s="4">
        <v>140</v>
      </c>
      <c r="H32" s="3">
        <f t="shared" si="1"/>
        <v>23.96</v>
      </c>
      <c r="K32" s="4">
        <v>265000</v>
      </c>
      <c r="L32" s="4">
        <v>140</v>
      </c>
      <c r="M32" s="3">
        <f t="shared" ref="M6:M38" si="4">K32/10000</f>
        <v>26.5</v>
      </c>
      <c r="P32" s="4">
        <v>260300</v>
      </c>
      <c r="Q32" s="4">
        <v>140</v>
      </c>
      <c r="R32" s="3">
        <f t="shared" si="3"/>
        <v>26.03</v>
      </c>
    </row>
    <row r="33" spans="1:18" x14ac:dyDescent="0.25">
      <c r="A33" s="4">
        <v>292300</v>
      </c>
      <c r="B33" s="2">
        <v>145</v>
      </c>
      <c r="C33" s="3">
        <f t="shared" si="0"/>
        <v>29.23</v>
      </c>
      <c r="F33" s="4">
        <v>237800</v>
      </c>
      <c r="G33" s="4">
        <v>145</v>
      </c>
      <c r="H33" s="3">
        <f t="shared" si="1"/>
        <v>23.78</v>
      </c>
      <c r="K33" s="4">
        <v>271100</v>
      </c>
      <c r="L33" s="4">
        <v>145</v>
      </c>
      <c r="M33" s="3">
        <f t="shared" si="4"/>
        <v>27.11</v>
      </c>
      <c r="P33" s="4">
        <v>261500</v>
      </c>
      <c r="Q33" s="4">
        <v>145</v>
      </c>
      <c r="R33" s="3">
        <f t="shared" si="3"/>
        <v>26.15</v>
      </c>
    </row>
    <row r="34" spans="1:18" x14ac:dyDescent="0.25">
      <c r="A34" s="4">
        <v>293700</v>
      </c>
      <c r="B34" s="2">
        <v>150</v>
      </c>
      <c r="C34" s="3">
        <f t="shared" si="0"/>
        <v>29.37</v>
      </c>
      <c r="F34" s="4">
        <v>240100</v>
      </c>
      <c r="G34" s="4">
        <v>150</v>
      </c>
      <c r="H34" s="3">
        <f t="shared" si="1"/>
        <v>24.01</v>
      </c>
      <c r="K34" s="4">
        <v>267800</v>
      </c>
      <c r="L34" s="4">
        <v>150</v>
      </c>
      <c r="M34" s="3">
        <f t="shared" si="4"/>
        <v>26.78</v>
      </c>
      <c r="P34" s="4">
        <v>263300</v>
      </c>
      <c r="Q34" s="4">
        <v>150</v>
      </c>
      <c r="R34" s="3">
        <f t="shared" si="3"/>
        <v>26.33</v>
      </c>
    </row>
    <row r="35" spans="1:18" x14ac:dyDescent="0.25">
      <c r="A35" s="4">
        <v>299500</v>
      </c>
      <c r="B35" s="2">
        <v>155</v>
      </c>
      <c r="C35" s="3">
        <f t="shared" si="0"/>
        <v>29.95</v>
      </c>
      <c r="F35" s="4">
        <v>241900</v>
      </c>
      <c r="G35" s="4">
        <v>155</v>
      </c>
      <c r="H35" s="3">
        <f t="shared" si="1"/>
        <v>24.19</v>
      </c>
      <c r="K35" s="4">
        <v>260400</v>
      </c>
      <c r="L35" s="4">
        <v>155</v>
      </c>
      <c r="M35" s="3">
        <f t="shared" si="4"/>
        <v>26.04</v>
      </c>
      <c r="P35" s="4">
        <v>265200</v>
      </c>
      <c r="Q35" s="4">
        <v>155</v>
      </c>
      <c r="R35" s="3">
        <f t="shared" si="3"/>
        <v>26.52</v>
      </c>
    </row>
    <row r="36" spans="1:18" x14ac:dyDescent="0.25">
      <c r="A36" s="4">
        <v>301200</v>
      </c>
      <c r="B36" s="2">
        <v>160</v>
      </c>
      <c r="C36" s="3">
        <f t="shared" si="0"/>
        <v>30.12</v>
      </c>
      <c r="F36" s="4">
        <v>242700</v>
      </c>
      <c r="G36" s="4">
        <v>160</v>
      </c>
      <c r="H36" s="3">
        <f t="shared" si="1"/>
        <v>24.27</v>
      </c>
      <c r="K36" s="4">
        <v>260800</v>
      </c>
      <c r="L36" s="4">
        <v>160</v>
      </c>
      <c r="M36" s="3">
        <f t="shared" si="4"/>
        <v>26.08</v>
      </c>
      <c r="P36" s="4">
        <v>266600</v>
      </c>
      <c r="Q36" s="4">
        <v>160</v>
      </c>
      <c r="R36" s="3">
        <f t="shared" si="3"/>
        <v>26.66</v>
      </c>
    </row>
    <row r="37" spans="1:18" x14ac:dyDescent="0.25">
      <c r="A37" s="4">
        <v>299100</v>
      </c>
      <c r="B37" s="2">
        <v>165</v>
      </c>
      <c r="C37" s="3">
        <f t="shared" si="0"/>
        <v>29.91</v>
      </c>
      <c r="F37" s="4">
        <v>240700</v>
      </c>
      <c r="G37" s="4">
        <v>165</v>
      </c>
      <c r="H37" s="3">
        <f t="shared" si="1"/>
        <v>24.07</v>
      </c>
      <c r="K37" s="4">
        <v>269300</v>
      </c>
      <c r="L37" s="4">
        <v>165</v>
      </c>
      <c r="M37" s="3">
        <f t="shared" si="4"/>
        <v>26.93</v>
      </c>
      <c r="P37" s="4">
        <v>267000</v>
      </c>
      <c r="Q37" s="4">
        <v>165</v>
      </c>
      <c r="R37" s="3">
        <f t="shared" si="3"/>
        <v>26.7</v>
      </c>
    </row>
    <row r="38" spans="1:18" x14ac:dyDescent="0.25">
      <c r="A38" s="4">
        <v>299900</v>
      </c>
      <c r="B38" s="2">
        <v>170</v>
      </c>
      <c r="C38" s="3">
        <f t="shared" si="0"/>
        <v>29.99</v>
      </c>
      <c r="F38" s="4">
        <v>239900</v>
      </c>
      <c r="G38" s="4">
        <v>170</v>
      </c>
      <c r="H38" s="3">
        <f t="shared" si="1"/>
        <v>23.99</v>
      </c>
      <c r="K38" s="4">
        <v>273800</v>
      </c>
      <c r="L38" s="4">
        <v>170</v>
      </c>
      <c r="M38" s="3">
        <f t="shared" si="4"/>
        <v>27.38</v>
      </c>
      <c r="P38" s="4">
        <v>267800</v>
      </c>
      <c r="Q38" s="4">
        <v>170</v>
      </c>
      <c r="R38" s="3">
        <f t="shared" si="3"/>
        <v>26.78</v>
      </c>
    </row>
    <row r="39" spans="1:18" x14ac:dyDescent="0.25">
      <c r="A39" s="4">
        <v>300800</v>
      </c>
      <c r="B39" s="2">
        <v>175</v>
      </c>
      <c r="C39" s="3">
        <f t="shared" si="0"/>
        <v>30.08</v>
      </c>
      <c r="F39" s="4">
        <v>242400</v>
      </c>
      <c r="G39" s="4">
        <v>175</v>
      </c>
      <c r="H39" s="3">
        <f t="shared" si="1"/>
        <v>24.24</v>
      </c>
      <c r="P39" s="4">
        <v>269100</v>
      </c>
      <c r="Q39" s="4">
        <v>175</v>
      </c>
      <c r="R39" s="3">
        <f t="shared" si="3"/>
        <v>26.91</v>
      </c>
    </row>
    <row r="40" spans="1:18" x14ac:dyDescent="0.25">
      <c r="A40" s="4">
        <v>305300</v>
      </c>
      <c r="B40" s="2">
        <v>180</v>
      </c>
      <c r="C40" s="3">
        <f t="shared" si="0"/>
        <v>30.53</v>
      </c>
      <c r="F40" s="4">
        <v>243900</v>
      </c>
      <c r="G40" s="4">
        <v>180</v>
      </c>
      <c r="H40" s="3">
        <f t="shared" si="1"/>
        <v>24.39</v>
      </c>
      <c r="P40" s="4">
        <v>270600</v>
      </c>
      <c r="Q40" s="4">
        <v>180</v>
      </c>
      <c r="R40" s="3">
        <f t="shared" si="3"/>
        <v>27.06</v>
      </c>
    </row>
    <row r="41" spans="1:18" x14ac:dyDescent="0.25">
      <c r="A41" s="4">
        <v>306400</v>
      </c>
      <c r="B41" s="2">
        <v>185</v>
      </c>
      <c r="C41" s="3">
        <f t="shared" si="0"/>
        <v>30.64</v>
      </c>
      <c r="F41" s="4">
        <v>243800</v>
      </c>
      <c r="G41" s="4">
        <v>185</v>
      </c>
      <c r="H41" s="3">
        <f t="shared" si="1"/>
        <v>24.38</v>
      </c>
      <c r="P41" s="4">
        <v>271400</v>
      </c>
      <c r="Q41" s="4">
        <v>185</v>
      </c>
      <c r="R41" s="3">
        <f t="shared" si="3"/>
        <v>27.14</v>
      </c>
    </row>
    <row r="42" spans="1:18" x14ac:dyDescent="0.25">
      <c r="A42" s="4">
        <v>303300</v>
      </c>
      <c r="B42" s="2">
        <v>190</v>
      </c>
      <c r="C42" s="3">
        <f t="shared" si="0"/>
        <v>30.33</v>
      </c>
      <c r="F42" s="4">
        <v>242600</v>
      </c>
      <c r="G42" s="4">
        <v>190</v>
      </c>
      <c r="H42" s="3">
        <f t="shared" si="1"/>
        <v>24.26</v>
      </c>
      <c r="P42" s="4">
        <v>271300</v>
      </c>
      <c r="Q42" s="4">
        <v>190</v>
      </c>
      <c r="R42" s="3">
        <f t="shared" si="3"/>
        <v>27.13</v>
      </c>
    </row>
    <row r="43" spans="1:18" x14ac:dyDescent="0.25">
      <c r="A43" s="4">
        <v>303700</v>
      </c>
      <c r="B43" s="2">
        <v>195</v>
      </c>
      <c r="C43" s="3">
        <f t="shared" si="0"/>
        <v>30.37</v>
      </c>
      <c r="F43" s="4">
        <v>241700</v>
      </c>
      <c r="G43" s="4">
        <v>195</v>
      </c>
      <c r="H43" s="3">
        <f t="shared" si="1"/>
        <v>24.17</v>
      </c>
      <c r="P43" s="4">
        <v>271800</v>
      </c>
      <c r="Q43" s="4">
        <v>195</v>
      </c>
      <c r="R43" s="3">
        <f t="shared" si="3"/>
        <v>27.18</v>
      </c>
    </row>
    <row r="44" spans="1:18" x14ac:dyDescent="0.25">
      <c r="A44" s="4">
        <v>305100</v>
      </c>
      <c r="B44" s="2">
        <v>200</v>
      </c>
      <c r="C44" s="3">
        <f t="shared" si="0"/>
        <v>30.51</v>
      </c>
      <c r="F44" s="4">
        <v>244400</v>
      </c>
      <c r="G44" s="4">
        <v>200</v>
      </c>
      <c r="H44" s="3">
        <f t="shared" si="1"/>
        <v>24.44</v>
      </c>
      <c r="P44" s="4">
        <v>272900</v>
      </c>
      <c r="Q44" s="4">
        <v>200</v>
      </c>
      <c r="R44" s="3">
        <f t="shared" si="3"/>
        <v>27.29</v>
      </c>
    </row>
    <row r="45" spans="1:18" x14ac:dyDescent="0.25">
      <c r="A45" s="4">
        <v>308700</v>
      </c>
      <c r="B45" s="2">
        <v>205</v>
      </c>
      <c r="C45" s="3">
        <f t="shared" si="0"/>
        <v>30.87</v>
      </c>
      <c r="F45" s="4">
        <v>245000</v>
      </c>
      <c r="G45" s="4">
        <v>205</v>
      </c>
      <c r="H45" s="3">
        <f t="shared" si="1"/>
        <v>24.5</v>
      </c>
      <c r="P45" s="4">
        <v>274300</v>
      </c>
      <c r="Q45" s="4">
        <v>205</v>
      </c>
      <c r="R45" s="3">
        <f t="shared" si="3"/>
        <v>27.43</v>
      </c>
    </row>
    <row r="46" spans="1:18" x14ac:dyDescent="0.25">
      <c r="A46" s="4">
        <v>309500</v>
      </c>
      <c r="B46" s="2">
        <v>210</v>
      </c>
      <c r="C46" s="3">
        <f t="shared" si="0"/>
        <v>30.95</v>
      </c>
      <c r="F46" s="4">
        <v>244600</v>
      </c>
      <c r="G46" s="4">
        <v>210</v>
      </c>
      <c r="H46" s="3">
        <f t="shared" si="1"/>
        <v>24.46</v>
      </c>
      <c r="P46" s="4">
        <v>274800</v>
      </c>
      <c r="Q46" s="4">
        <v>210</v>
      </c>
      <c r="R46" s="3">
        <f t="shared" si="3"/>
        <v>27.48</v>
      </c>
    </row>
    <row r="47" spans="1:18" x14ac:dyDescent="0.25">
      <c r="A47" s="4">
        <v>305400</v>
      </c>
      <c r="B47" s="2">
        <v>215</v>
      </c>
      <c r="C47" s="3">
        <f t="shared" si="0"/>
        <v>30.54</v>
      </c>
      <c r="F47" s="4">
        <v>244000</v>
      </c>
      <c r="G47" s="4">
        <v>215</v>
      </c>
      <c r="H47" s="3">
        <f t="shared" si="1"/>
        <v>24.4</v>
      </c>
      <c r="P47" s="4">
        <v>274400</v>
      </c>
      <c r="Q47" s="4">
        <v>215</v>
      </c>
      <c r="R47" s="3">
        <f t="shared" si="3"/>
        <v>27.44</v>
      </c>
    </row>
    <row r="48" spans="1:18" x14ac:dyDescent="0.25">
      <c r="A48" s="4">
        <v>305800</v>
      </c>
      <c r="B48" s="2">
        <v>220</v>
      </c>
      <c r="C48" s="3">
        <f t="shared" si="0"/>
        <v>30.58</v>
      </c>
      <c r="F48" s="4">
        <v>243400</v>
      </c>
      <c r="G48" s="4">
        <v>220</v>
      </c>
      <c r="H48" s="3">
        <f t="shared" si="1"/>
        <v>24.34</v>
      </c>
      <c r="P48" s="4">
        <v>274600</v>
      </c>
      <c r="Q48" s="4">
        <v>220</v>
      </c>
      <c r="R48" s="3">
        <f t="shared" si="3"/>
        <v>27.46</v>
      </c>
    </row>
    <row r="49" spans="1:18" x14ac:dyDescent="0.25">
      <c r="A49" s="4">
        <v>308100</v>
      </c>
      <c r="B49" s="2">
        <v>225</v>
      </c>
      <c r="C49" s="3">
        <f t="shared" si="0"/>
        <v>30.81</v>
      </c>
      <c r="F49" s="4">
        <v>261900</v>
      </c>
      <c r="G49" s="4">
        <v>225</v>
      </c>
      <c r="H49" s="3">
        <f t="shared" ref="H6:H69" si="5">F49/10000</f>
        <v>26.19</v>
      </c>
      <c r="P49" s="4">
        <v>232600</v>
      </c>
      <c r="Q49" s="4">
        <v>225</v>
      </c>
      <c r="R49" s="3">
        <f t="shared" ref="R6:R51" si="6">P49/10000</f>
        <v>23.26</v>
      </c>
    </row>
    <row r="50" spans="1:18" x14ac:dyDescent="0.25">
      <c r="A50" s="4">
        <v>310800</v>
      </c>
      <c r="B50" s="2">
        <v>230</v>
      </c>
      <c r="C50" s="3">
        <f t="shared" si="0"/>
        <v>31.08</v>
      </c>
      <c r="F50" s="4">
        <v>263400</v>
      </c>
      <c r="G50" s="4">
        <v>230</v>
      </c>
      <c r="H50" s="3">
        <f t="shared" si="5"/>
        <v>26.34</v>
      </c>
      <c r="P50" s="4">
        <v>235300</v>
      </c>
      <c r="Q50" s="4">
        <v>230</v>
      </c>
      <c r="R50" s="3">
        <f t="shared" si="6"/>
        <v>23.53</v>
      </c>
    </row>
    <row r="51" spans="1:18" x14ac:dyDescent="0.25">
      <c r="A51" s="4">
        <v>311400</v>
      </c>
      <c r="B51" s="2">
        <v>235</v>
      </c>
      <c r="C51" s="3">
        <f t="shared" si="0"/>
        <v>31.14</v>
      </c>
      <c r="F51" s="4">
        <v>265900</v>
      </c>
      <c r="G51" s="4">
        <v>235</v>
      </c>
      <c r="H51" s="3">
        <f t="shared" si="5"/>
        <v>26.59</v>
      </c>
      <c r="P51" s="4">
        <v>235800</v>
      </c>
      <c r="Q51" s="4">
        <v>235</v>
      </c>
      <c r="R51" s="3">
        <f t="shared" si="6"/>
        <v>23.58</v>
      </c>
    </row>
    <row r="52" spans="1:18" x14ac:dyDescent="0.25">
      <c r="A52" s="4">
        <v>307000</v>
      </c>
      <c r="B52" s="2">
        <v>240</v>
      </c>
      <c r="C52" s="3">
        <f t="shared" si="0"/>
        <v>30.7</v>
      </c>
      <c r="F52" s="4">
        <v>268100</v>
      </c>
      <c r="G52" s="4">
        <v>240</v>
      </c>
      <c r="H52" s="3">
        <f t="shared" si="5"/>
        <v>26.81</v>
      </c>
    </row>
    <row r="53" spans="1:18" x14ac:dyDescent="0.25">
      <c r="A53" s="4">
        <v>307200</v>
      </c>
      <c r="B53" s="2">
        <v>245</v>
      </c>
      <c r="C53" s="3">
        <f t="shared" si="0"/>
        <v>30.72</v>
      </c>
      <c r="F53" s="4">
        <v>270100</v>
      </c>
      <c r="G53" s="4">
        <v>245</v>
      </c>
      <c r="H53" s="3">
        <f t="shared" si="5"/>
        <v>27.01</v>
      </c>
    </row>
    <row r="54" spans="1:18" x14ac:dyDescent="0.25">
      <c r="A54" s="4">
        <v>310600</v>
      </c>
      <c r="B54" s="2">
        <v>250</v>
      </c>
      <c r="C54" s="3">
        <f t="shared" si="0"/>
        <v>31.06</v>
      </c>
      <c r="F54" s="4">
        <v>270600</v>
      </c>
      <c r="G54" s="4">
        <v>250</v>
      </c>
      <c r="H54" s="3">
        <f t="shared" si="5"/>
        <v>27.06</v>
      </c>
    </row>
    <row r="55" spans="1:18" x14ac:dyDescent="0.25">
      <c r="A55" s="4">
        <v>312500</v>
      </c>
      <c r="B55" s="2">
        <v>255</v>
      </c>
      <c r="C55" s="3">
        <f t="shared" si="0"/>
        <v>31.25</v>
      </c>
      <c r="F55" s="4">
        <v>271200</v>
      </c>
      <c r="G55" s="4">
        <v>255</v>
      </c>
      <c r="H55" s="3">
        <f t="shared" si="5"/>
        <v>27.12</v>
      </c>
    </row>
    <row r="56" spans="1:18" x14ac:dyDescent="0.25">
      <c r="A56" s="4">
        <v>241400</v>
      </c>
      <c r="B56" s="2">
        <v>260</v>
      </c>
      <c r="C56" s="3">
        <f t="shared" ref="C6:C69" si="7">A56/10000</f>
        <v>24.14</v>
      </c>
      <c r="F56" s="4">
        <v>273100</v>
      </c>
      <c r="G56" s="4">
        <v>260</v>
      </c>
      <c r="H56" s="3">
        <f t="shared" si="5"/>
        <v>27.31</v>
      </c>
    </row>
    <row r="57" spans="1:18" x14ac:dyDescent="0.25">
      <c r="A57" s="4">
        <v>242000</v>
      </c>
      <c r="B57" s="2">
        <v>265</v>
      </c>
      <c r="C57" s="3">
        <f t="shared" si="7"/>
        <v>24.2</v>
      </c>
      <c r="F57" s="4">
        <v>274900</v>
      </c>
      <c r="G57" s="4">
        <v>265</v>
      </c>
      <c r="H57" s="3">
        <f t="shared" si="5"/>
        <v>27.49</v>
      </c>
    </row>
    <row r="58" spans="1:18" x14ac:dyDescent="0.25">
      <c r="A58" s="4">
        <v>242800</v>
      </c>
      <c r="B58" s="2">
        <v>270</v>
      </c>
      <c r="C58" s="3">
        <f t="shared" si="7"/>
        <v>24.28</v>
      </c>
      <c r="F58" s="4">
        <v>275900</v>
      </c>
      <c r="G58" s="4">
        <v>270</v>
      </c>
      <c r="H58" s="3">
        <f t="shared" si="5"/>
        <v>27.59</v>
      </c>
    </row>
    <row r="59" spans="1:18" x14ac:dyDescent="0.25">
      <c r="A59" s="4">
        <v>242900</v>
      </c>
      <c r="B59" s="2">
        <v>275</v>
      </c>
      <c r="C59" s="3">
        <f t="shared" si="7"/>
        <v>24.29</v>
      </c>
      <c r="F59" s="4">
        <v>276100</v>
      </c>
      <c r="G59" s="4">
        <v>275</v>
      </c>
      <c r="H59" s="3">
        <f t="shared" si="5"/>
        <v>27.61</v>
      </c>
    </row>
    <row r="60" spans="1:18" x14ac:dyDescent="0.25">
      <c r="A60" s="4">
        <v>242500</v>
      </c>
      <c r="B60" s="2">
        <v>280</v>
      </c>
      <c r="C60" s="3">
        <f t="shared" si="7"/>
        <v>24.25</v>
      </c>
      <c r="F60" s="4">
        <v>276200</v>
      </c>
      <c r="G60" s="4">
        <v>280</v>
      </c>
      <c r="H60" s="3">
        <f t="shared" si="5"/>
        <v>27.62</v>
      </c>
    </row>
    <row r="61" spans="1:18" x14ac:dyDescent="0.25">
      <c r="A61" s="4">
        <v>244700</v>
      </c>
      <c r="B61" s="2">
        <v>285</v>
      </c>
      <c r="C61" s="3">
        <f t="shared" si="7"/>
        <v>24.47</v>
      </c>
      <c r="F61" s="4">
        <v>277800</v>
      </c>
      <c r="G61" s="4">
        <v>285</v>
      </c>
      <c r="H61" s="3">
        <f t="shared" si="5"/>
        <v>27.78</v>
      </c>
    </row>
    <row r="62" spans="1:18" x14ac:dyDescent="0.25">
      <c r="A62" s="4">
        <v>244600</v>
      </c>
      <c r="B62" s="2">
        <v>290</v>
      </c>
      <c r="C62" s="3">
        <f t="shared" si="7"/>
        <v>24.46</v>
      </c>
      <c r="F62" s="4">
        <v>279300</v>
      </c>
      <c r="G62" s="4">
        <v>290</v>
      </c>
      <c r="H62" s="3">
        <f t="shared" si="5"/>
        <v>27.93</v>
      </c>
    </row>
    <row r="63" spans="1:18" x14ac:dyDescent="0.25">
      <c r="A63" s="4">
        <v>244900</v>
      </c>
      <c r="B63" s="2">
        <v>295</v>
      </c>
      <c r="C63" s="3">
        <f t="shared" si="7"/>
        <v>24.49</v>
      </c>
      <c r="F63" s="4">
        <v>279600</v>
      </c>
      <c r="G63" s="4">
        <v>295</v>
      </c>
      <c r="H63" s="3">
        <f t="shared" si="5"/>
        <v>27.96</v>
      </c>
    </row>
    <row r="64" spans="1:18" x14ac:dyDescent="0.25">
      <c r="A64" s="4">
        <v>245600</v>
      </c>
      <c r="B64" s="2">
        <v>300</v>
      </c>
      <c r="C64" s="3">
        <f t="shared" si="7"/>
        <v>24.56</v>
      </c>
      <c r="F64" s="4">
        <v>279900</v>
      </c>
      <c r="G64" s="4">
        <v>300</v>
      </c>
      <c r="H64" s="3">
        <f t="shared" si="5"/>
        <v>27.99</v>
      </c>
    </row>
    <row r="65" spans="1:8" x14ac:dyDescent="0.25">
      <c r="A65" s="4">
        <v>244600</v>
      </c>
      <c r="B65" s="2">
        <v>305</v>
      </c>
      <c r="C65" s="3">
        <f t="shared" si="7"/>
        <v>24.46</v>
      </c>
      <c r="F65" s="4">
        <v>279600</v>
      </c>
      <c r="G65" s="4">
        <v>305</v>
      </c>
      <c r="H65" s="3">
        <f t="shared" si="5"/>
        <v>27.96</v>
      </c>
    </row>
    <row r="66" spans="1:8" x14ac:dyDescent="0.25">
      <c r="A66" s="4">
        <v>246700</v>
      </c>
      <c r="B66" s="2">
        <v>310</v>
      </c>
      <c r="C66" s="3">
        <f t="shared" si="7"/>
        <v>24.67</v>
      </c>
      <c r="F66" s="4">
        <v>281200</v>
      </c>
      <c r="G66" s="4">
        <v>310</v>
      </c>
      <c r="H66" s="3">
        <f t="shared" si="5"/>
        <v>28.12</v>
      </c>
    </row>
    <row r="67" spans="1:8" x14ac:dyDescent="0.25">
      <c r="A67" s="4">
        <v>247400</v>
      </c>
      <c r="B67" s="2">
        <v>315</v>
      </c>
      <c r="C67" s="3">
        <f t="shared" si="7"/>
        <v>24.74</v>
      </c>
      <c r="F67" s="4">
        <v>282500</v>
      </c>
      <c r="G67" s="4">
        <v>315</v>
      </c>
      <c r="H67" s="3">
        <f t="shared" si="5"/>
        <v>28.25</v>
      </c>
    </row>
    <row r="68" spans="1:8" x14ac:dyDescent="0.25">
      <c r="A68" s="4">
        <v>246600</v>
      </c>
      <c r="B68" s="2">
        <v>320</v>
      </c>
      <c r="C68" s="3">
        <f t="shared" si="7"/>
        <v>24.66</v>
      </c>
      <c r="F68" s="4">
        <v>282200</v>
      </c>
      <c r="G68" s="4">
        <v>320</v>
      </c>
      <c r="H68" s="3">
        <f t="shared" si="5"/>
        <v>28.22</v>
      </c>
    </row>
    <row r="69" spans="1:8" x14ac:dyDescent="0.25">
      <c r="A69" s="4">
        <v>247800</v>
      </c>
      <c r="B69" s="2">
        <v>325</v>
      </c>
      <c r="C69" s="3">
        <f t="shared" si="7"/>
        <v>24.78</v>
      </c>
      <c r="F69" s="4">
        <v>282500</v>
      </c>
      <c r="G69" s="4">
        <v>325</v>
      </c>
      <c r="H69" s="3">
        <f t="shared" si="5"/>
        <v>28.25</v>
      </c>
    </row>
    <row r="70" spans="1:8" x14ac:dyDescent="0.25">
      <c r="A70" s="4">
        <v>247800</v>
      </c>
      <c r="B70" s="2">
        <v>330</v>
      </c>
      <c r="C70" s="3">
        <f t="shared" ref="C70:C71" si="8">A70/10000</f>
        <v>24.78</v>
      </c>
      <c r="F70" s="4">
        <v>282100</v>
      </c>
      <c r="G70" s="4">
        <v>330</v>
      </c>
      <c r="H70" s="3">
        <f t="shared" ref="H70:H72" si="9">F70/10000</f>
        <v>28.21</v>
      </c>
    </row>
    <row r="71" spans="1:8" x14ac:dyDescent="0.25">
      <c r="A71" s="4">
        <v>248800</v>
      </c>
      <c r="B71" s="2">
        <v>335</v>
      </c>
      <c r="C71" s="3">
        <f t="shared" si="8"/>
        <v>24.88</v>
      </c>
      <c r="F71" s="4">
        <v>283500</v>
      </c>
      <c r="G71" s="4">
        <v>335</v>
      </c>
      <c r="H71" s="3">
        <f t="shared" si="9"/>
        <v>28.35</v>
      </c>
    </row>
    <row r="72" spans="1:8" x14ac:dyDescent="0.25">
      <c r="A72" s="4">
        <v>282200</v>
      </c>
      <c r="B72" s="2">
        <v>340</v>
      </c>
      <c r="C72" s="3">
        <f t="shared" ref="C70:C106" si="10">A72/10000</f>
        <v>28.22</v>
      </c>
      <c r="F72" s="4">
        <v>284800</v>
      </c>
      <c r="G72" s="4">
        <v>340</v>
      </c>
      <c r="H72" s="3">
        <f t="shared" si="9"/>
        <v>28.48</v>
      </c>
    </row>
    <row r="73" spans="1:8" x14ac:dyDescent="0.25">
      <c r="A73" s="4">
        <v>283000</v>
      </c>
      <c r="B73" s="2">
        <v>345</v>
      </c>
      <c r="C73" s="3">
        <f t="shared" si="10"/>
        <v>28.3</v>
      </c>
    </row>
    <row r="74" spans="1:8" x14ac:dyDescent="0.25">
      <c r="A74" s="4">
        <v>283600</v>
      </c>
      <c r="B74" s="2">
        <v>350</v>
      </c>
      <c r="C74" s="3">
        <f t="shared" si="10"/>
        <v>28.36</v>
      </c>
    </row>
    <row r="75" spans="1:8" x14ac:dyDescent="0.25">
      <c r="A75" s="4">
        <v>284900</v>
      </c>
      <c r="B75" s="2">
        <v>355</v>
      </c>
      <c r="C75" s="3">
        <f t="shared" si="10"/>
        <v>28.49</v>
      </c>
    </row>
    <row r="76" spans="1:8" x14ac:dyDescent="0.25">
      <c r="A76" s="4">
        <v>286100</v>
      </c>
      <c r="B76" s="2">
        <v>360</v>
      </c>
      <c r="C76" s="3">
        <f t="shared" si="10"/>
        <v>28.61</v>
      </c>
    </row>
    <row r="77" spans="1:8" x14ac:dyDescent="0.25">
      <c r="A77" s="4">
        <v>288000</v>
      </c>
      <c r="B77" s="2">
        <v>365</v>
      </c>
      <c r="C77" s="3">
        <f t="shared" si="10"/>
        <v>28.8</v>
      </c>
    </row>
    <row r="78" spans="1:8" x14ac:dyDescent="0.25">
      <c r="A78" s="4">
        <v>288500</v>
      </c>
      <c r="B78" s="2">
        <v>370</v>
      </c>
      <c r="C78" s="3">
        <f t="shared" si="10"/>
        <v>28.85</v>
      </c>
    </row>
    <row r="79" spans="1:8" x14ac:dyDescent="0.25">
      <c r="A79" s="4">
        <v>288600</v>
      </c>
      <c r="B79" s="2">
        <v>375</v>
      </c>
      <c r="C79" s="3">
        <f t="shared" si="10"/>
        <v>28.86</v>
      </c>
    </row>
    <row r="80" spans="1:8" x14ac:dyDescent="0.25">
      <c r="A80" s="4">
        <v>289600</v>
      </c>
      <c r="B80" s="2">
        <v>380</v>
      </c>
      <c r="C80" s="3">
        <f t="shared" si="10"/>
        <v>28.96</v>
      </c>
    </row>
    <row r="81" spans="1:3" x14ac:dyDescent="0.25">
      <c r="A81" s="4">
        <v>291700</v>
      </c>
      <c r="B81" s="2">
        <v>385</v>
      </c>
      <c r="C81" s="3">
        <f t="shared" si="10"/>
        <v>29.17</v>
      </c>
    </row>
    <row r="82" spans="1:3" x14ac:dyDescent="0.25">
      <c r="A82" s="4">
        <v>293500</v>
      </c>
      <c r="B82" s="2">
        <v>390</v>
      </c>
      <c r="C82" s="3">
        <f t="shared" si="10"/>
        <v>29.35</v>
      </c>
    </row>
    <row r="83" spans="1:3" x14ac:dyDescent="0.25">
      <c r="A83" s="4">
        <v>293400</v>
      </c>
      <c r="B83" s="2">
        <v>395</v>
      </c>
      <c r="C83" s="3">
        <f t="shared" si="10"/>
        <v>29.34</v>
      </c>
    </row>
    <row r="84" spans="1:3" x14ac:dyDescent="0.25">
      <c r="A84" s="4">
        <v>293300</v>
      </c>
      <c r="B84" s="2">
        <v>400</v>
      </c>
      <c r="C84" s="3">
        <f t="shared" si="10"/>
        <v>29.33</v>
      </c>
    </row>
    <row r="85" spans="1:3" x14ac:dyDescent="0.25">
      <c r="A85" s="4">
        <v>294200</v>
      </c>
      <c r="B85" s="2">
        <v>405</v>
      </c>
      <c r="C85" s="3">
        <f t="shared" si="10"/>
        <v>29.42</v>
      </c>
    </row>
    <row r="86" spans="1:3" x14ac:dyDescent="0.25">
      <c r="A86" s="4">
        <v>295900</v>
      </c>
      <c r="B86" s="2">
        <v>410</v>
      </c>
      <c r="C86" s="3">
        <f t="shared" si="10"/>
        <v>29.59</v>
      </c>
    </row>
    <row r="87" spans="1:3" x14ac:dyDescent="0.25">
      <c r="A87" s="4">
        <v>297500</v>
      </c>
      <c r="B87" s="2">
        <v>415</v>
      </c>
      <c r="C87" s="3">
        <f t="shared" si="10"/>
        <v>29.75</v>
      </c>
    </row>
    <row r="88" spans="1:3" x14ac:dyDescent="0.25">
      <c r="A88" s="4">
        <v>297200</v>
      </c>
      <c r="B88" s="2">
        <v>420</v>
      </c>
      <c r="C88" s="3">
        <f t="shared" si="10"/>
        <v>29.72</v>
      </c>
    </row>
    <row r="89" spans="1:3" x14ac:dyDescent="0.25">
      <c r="A89" s="4">
        <v>296700</v>
      </c>
      <c r="B89" s="2">
        <v>425</v>
      </c>
      <c r="C89" s="3">
        <f t="shared" si="10"/>
        <v>29.67</v>
      </c>
    </row>
    <row r="90" spans="1:3" x14ac:dyDescent="0.25">
      <c r="A90" s="4">
        <v>298700</v>
      </c>
      <c r="B90" s="2">
        <v>430</v>
      </c>
      <c r="C90" s="3">
        <f t="shared" si="10"/>
        <v>29.87</v>
      </c>
    </row>
    <row r="91" spans="1:3" x14ac:dyDescent="0.25">
      <c r="A91" s="4">
        <v>299600</v>
      </c>
      <c r="B91" s="2">
        <v>435</v>
      </c>
      <c r="C91" s="3">
        <f t="shared" si="10"/>
        <v>29.96</v>
      </c>
    </row>
    <row r="92" spans="1:3" x14ac:dyDescent="0.25">
      <c r="A92" s="4">
        <v>301000</v>
      </c>
      <c r="B92" s="2">
        <v>440</v>
      </c>
      <c r="C92" s="3">
        <f t="shared" si="10"/>
        <v>30.1</v>
      </c>
    </row>
    <row r="93" spans="1:3" x14ac:dyDescent="0.25">
      <c r="A93" s="4">
        <v>300600</v>
      </c>
      <c r="B93" s="2">
        <v>445</v>
      </c>
      <c r="C93" s="3">
        <f t="shared" si="10"/>
        <v>30.06</v>
      </c>
    </row>
    <row r="94" spans="1:3" x14ac:dyDescent="0.25">
      <c r="A94" s="4">
        <v>300600</v>
      </c>
      <c r="B94" s="2">
        <v>450</v>
      </c>
      <c r="C94" s="3">
        <f t="shared" si="10"/>
        <v>30.06</v>
      </c>
    </row>
    <row r="95" spans="1:3" x14ac:dyDescent="0.25">
      <c r="A95" s="4">
        <v>301400</v>
      </c>
      <c r="B95" s="2">
        <v>455</v>
      </c>
      <c r="C95" s="3">
        <f t="shared" si="10"/>
        <v>30.14</v>
      </c>
    </row>
    <row r="96" spans="1:3" x14ac:dyDescent="0.25">
      <c r="A96" s="4">
        <v>303000</v>
      </c>
      <c r="B96" s="2">
        <v>460</v>
      </c>
      <c r="C96" s="3">
        <f t="shared" si="10"/>
        <v>30.3</v>
      </c>
    </row>
    <row r="97" spans="1:3" x14ac:dyDescent="0.25">
      <c r="A97" s="4">
        <v>304600</v>
      </c>
      <c r="B97" s="2">
        <v>465</v>
      </c>
      <c r="C97" s="3">
        <f t="shared" si="10"/>
        <v>30.46</v>
      </c>
    </row>
    <row r="98" spans="1:3" x14ac:dyDescent="0.25">
      <c r="A98" s="4">
        <v>303500</v>
      </c>
      <c r="B98" s="2">
        <v>470</v>
      </c>
      <c r="C98" s="3">
        <f t="shared" si="10"/>
        <v>30.35</v>
      </c>
    </row>
    <row r="99" spans="1:3" x14ac:dyDescent="0.25">
      <c r="A99" s="4">
        <v>303300</v>
      </c>
      <c r="B99" s="2">
        <v>475</v>
      </c>
      <c r="C99" s="3">
        <f t="shared" si="10"/>
        <v>30.33</v>
      </c>
    </row>
    <row r="100" spans="1:3" x14ac:dyDescent="0.25">
      <c r="A100" s="4">
        <v>304700</v>
      </c>
      <c r="B100" s="2">
        <v>480</v>
      </c>
      <c r="C100" s="3">
        <f t="shared" si="10"/>
        <v>30.47</v>
      </c>
    </row>
    <row r="101" spans="1:3" x14ac:dyDescent="0.25">
      <c r="A101" s="4">
        <v>306300</v>
      </c>
      <c r="B101" s="2">
        <v>485</v>
      </c>
      <c r="C101" s="3">
        <f t="shared" si="10"/>
        <v>30.63</v>
      </c>
    </row>
    <row r="102" spans="1:3" x14ac:dyDescent="0.25">
      <c r="A102" s="4">
        <v>306900</v>
      </c>
      <c r="B102" s="2">
        <v>490</v>
      </c>
      <c r="C102" s="3">
        <f t="shared" si="10"/>
        <v>30.69</v>
      </c>
    </row>
    <row r="103" spans="1:3" x14ac:dyDescent="0.25">
      <c r="A103" s="4">
        <v>306200</v>
      </c>
      <c r="B103" s="2">
        <v>495</v>
      </c>
      <c r="C103" s="3">
        <f t="shared" si="10"/>
        <v>30.62</v>
      </c>
    </row>
    <row r="104" spans="1:3" x14ac:dyDescent="0.25">
      <c r="A104" s="4">
        <v>305900</v>
      </c>
      <c r="B104" s="2">
        <v>500</v>
      </c>
      <c r="C104" s="3">
        <f t="shared" si="10"/>
        <v>30.59</v>
      </c>
    </row>
    <row r="105" spans="1:3" x14ac:dyDescent="0.25">
      <c r="A105" s="4">
        <v>307300</v>
      </c>
      <c r="B105" s="2">
        <v>505</v>
      </c>
      <c r="C105" s="3">
        <f t="shared" si="10"/>
        <v>30.73</v>
      </c>
    </row>
    <row r="106" spans="1:3" x14ac:dyDescent="0.25">
      <c r="A106" s="4">
        <v>309000</v>
      </c>
      <c r="B106" s="2">
        <v>510</v>
      </c>
      <c r="C106" s="3">
        <f t="shared" si="10"/>
        <v>30.9</v>
      </c>
    </row>
  </sheetData>
  <mergeCells count="4">
    <mergeCell ref="B1:C2"/>
    <mergeCell ref="G1:H2"/>
    <mergeCell ref="L1:M2"/>
    <mergeCell ref="Q1:R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P1" sqref="P1:R47"/>
    </sheetView>
  </sheetViews>
  <sheetFormatPr defaultRowHeight="15" x14ac:dyDescent="0.25"/>
  <sheetData>
    <row r="1" spans="1:18" x14ac:dyDescent="0.25">
      <c r="B1" s="1" t="s">
        <v>0</v>
      </c>
      <c r="C1" s="1"/>
      <c r="G1" s="5" t="s">
        <v>5</v>
      </c>
      <c r="H1" s="5"/>
      <c r="L1" s="7" t="s">
        <v>9</v>
      </c>
      <c r="M1" s="7"/>
      <c r="Q1" s="8" t="s">
        <v>10</v>
      </c>
      <c r="R1" s="8"/>
    </row>
    <row r="2" spans="1:18" x14ac:dyDescent="0.25">
      <c r="B2" s="1"/>
      <c r="C2" s="1"/>
      <c r="G2" s="5"/>
      <c r="H2" s="5"/>
      <c r="L2" s="7"/>
      <c r="M2" s="7"/>
      <c r="Q2" s="8"/>
      <c r="R2" s="8"/>
    </row>
    <row r="3" spans="1:18" x14ac:dyDescent="0.25">
      <c r="B3" t="s">
        <v>1</v>
      </c>
      <c r="C3" t="s">
        <v>2</v>
      </c>
      <c r="G3" t="s">
        <v>1</v>
      </c>
      <c r="H3" t="s">
        <v>2</v>
      </c>
      <c r="L3" t="s">
        <v>1</v>
      </c>
      <c r="M3" t="s">
        <v>2</v>
      </c>
      <c r="Q3" t="s">
        <v>1</v>
      </c>
      <c r="R3" t="s">
        <v>2</v>
      </c>
    </row>
    <row r="4" spans="1:18" x14ac:dyDescent="0.25">
      <c r="B4" t="s">
        <v>3</v>
      </c>
      <c r="C4" t="s">
        <v>4</v>
      </c>
      <c r="G4" t="s">
        <v>3</v>
      </c>
      <c r="H4" t="s">
        <v>4</v>
      </c>
      <c r="L4" t="s">
        <v>3</v>
      </c>
      <c r="M4" t="s">
        <v>4</v>
      </c>
      <c r="Q4" t="s">
        <v>3</v>
      </c>
      <c r="R4" t="s">
        <v>4</v>
      </c>
    </row>
    <row r="5" spans="1:18" x14ac:dyDescent="0.25">
      <c r="A5" s="4">
        <v>208900</v>
      </c>
      <c r="B5" s="2">
        <v>5</v>
      </c>
      <c r="C5" s="3">
        <f>A5/10000</f>
        <v>20.89</v>
      </c>
      <c r="F5" s="4">
        <v>36930</v>
      </c>
      <c r="G5" s="4">
        <v>5</v>
      </c>
      <c r="H5" s="3">
        <f>F5/10000</f>
        <v>3.6930000000000001</v>
      </c>
      <c r="K5" s="4">
        <v>76760</v>
      </c>
      <c r="L5" s="4">
        <v>5</v>
      </c>
      <c r="M5" s="3">
        <f>K5/10000</f>
        <v>7.6760000000000002</v>
      </c>
      <c r="P5" s="4">
        <v>70760</v>
      </c>
      <c r="Q5" s="4">
        <v>5</v>
      </c>
      <c r="R5" s="3">
        <f>P5/10000</f>
        <v>7.0759999999999996</v>
      </c>
    </row>
    <row r="6" spans="1:18" x14ac:dyDescent="0.25">
      <c r="A6" s="4">
        <v>167500</v>
      </c>
      <c r="B6" s="2">
        <v>10</v>
      </c>
      <c r="C6" s="3">
        <f t="shared" ref="C6:C60" si="0">A6/10000</f>
        <v>16.75</v>
      </c>
      <c r="F6" s="4">
        <v>25880</v>
      </c>
      <c r="G6" s="4">
        <v>10</v>
      </c>
      <c r="H6" s="3">
        <f t="shared" ref="H6:H43" si="1">F6/10000</f>
        <v>2.5880000000000001</v>
      </c>
      <c r="K6" s="4">
        <v>90590</v>
      </c>
      <c r="L6" s="4">
        <v>10</v>
      </c>
      <c r="M6" s="3">
        <f t="shared" ref="M6:M31" si="2">K6/10000</f>
        <v>9.0589999999999993</v>
      </c>
      <c r="P6" s="4">
        <v>61850</v>
      </c>
      <c r="Q6" s="4">
        <v>10</v>
      </c>
      <c r="R6" s="3">
        <f t="shared" ref="R6:R47" si="3">P6/10000</f>
        <v>6.1849999999999996</v>
      </c>
    </row>
    <row r="7" spans="1:18" x14ac:dyDescent="0.25">
      <c r="A7" s="4">
        <v>136600</v>
      </c>
      <c r="B7" s="2">
        <v>15</v>
      </c>
      <c r="C7" s="3">
        <f t="shared" si="0"/>
        <v>13.66</v>
      </c>
      <c r="F7" s="4">
        <v>36940</v>
      </c>
      <c r="G7" s="4">
        <v>15</v>
      </c>
      <c r="H7" s="3">
        <f t="shared" si="1"/>
        <v>3.694</v>
      </c>
      <c r="K7" s="4">
        <v>103600</v>
      </c>
      <c r="L7" s="4">
        <v>15</v>
      </c>
      <c r="M7" s="3">
        <f t="shared" si="2"/>
        <v>10.36</v>
      </c>
      <c r="P7" s="4">
        <v>52530</v>
      </c>
      <c r="Q7" s="4">
        <v>15</v>
      </c>
      <c r="R7" s="3">
        <f t="shared" si="3"/>
        <v>5.2530000000000001</v>
      </c>
    </row>
    <row r="8" spans="1:18" x14ac:dyDescent="0.25">
      <c r="A8" s="4">
        <v>115700</v>
      </c>
      <c r="B8" s="2">
        <v>20</v>
      </c>
      <c r="C8" s="3">
        <f t="shared" si="0"/>
        <v>11.57</v>
      </c>
      <c r="F8" s="4">
        <v>47720</v>
      </c>
      <c r="G8" s="4">
        <v>20</v>
      </c>
      <c r="H8" s="3">
        <f t="shared" si="1"/>
        <v>4.7720000000000002</v>
      </c>
      <c r="K8" s="4">
        <v>110400</v>
      </c>
      <c r="L8" s="4">
        <v>20</v>
      </c>
      <c r="M8" s="3">
        <f t="shared" si="2"/>
        <v>11.04</v>
      </c>
      <c r="P8" s="4">
        <v>43890</v>
      </c>
      <c r="Q8" s="4">
        <v>20</v>
      </c>
      <c r="R8" s="3">
        <f t="shared" si="3"/>
        <v>4.3890000000000002</v>
      </c>
    </row>
    <row r="9" spans="1:18" x14ac:dyDescent="0.25">
      <c r="A9" s="4">
        <v>129900</v>
      </c>
      <c r="B9" s="2">
        <v>25</v>
      </c>
      <c r="C9" s="3">
        <f t="shared" si="0"/>
        <v>12.99</v>
      </c>
      <c r="F9" s="4">
        <v>60130</v>
      </c>
      <c r="G9" s="4">
        <v>25</v>
      </c>
      <c r="H9" s="3">
        <f t="shared" si="1"/>
        <v>6.0129999999999999</v>
      </c>
      <c r="K9" s="4">
        <v>130100</v>
      </c>
      <c r="L9" s="4">
        <v>25</v>
      </c>
      <c r="M9" s="3">
        <f t="shared" si="2"/>
        <v>13.01</v>
      </c>
      <c r="P9" s="4">
        <v>54340</v>
      </c>
      <c r="Q9" s="4">
        <v>25</v>
      </c>
      <c r="R9" s="3">
        <f t="shared" si="3"/>
        <v>5.4340000000000002</v>
      </c>
    </row>
    <row r="10" spans="1:18" x14ac:dyDescent="0.25">
      <c r="A10" s="4">
        <v>154800</v>
      </c>
      <c r="B10" s="2">
        <v>30</v>
      </c>
      <c r="C10" s="3">
        <f t="shared" si="0"/>
        <v>15.48</v>
      </c>
      <c r="F10" s="4">
        <v>70910</v>
      </c>
      <c r="G10" s="4">
        <v>30</v>
      </c>
      <c r="H10" s="3">
        <f t="shared" si="1"/>
        <v>7.0910000000000002</v>
      </c>
      <c r="K10" s="4">
        <v>150700</v>
      </c>
      <c r="L10" s="4">
        <v>30</v>
      </c>
      <c r="M10" s="3">
        <f t="shared" si="2"/>
        <v>15.07</v>
      </c>
      <c r="P10" s="4">
        <v>73590</v>
      </c>
      <c r="Q10" s="4">
        <v>30</v>
      </c>
      <c r="R10" s="3">
        <f t="shared" si="3"/>
        <v>7.359</v>
      </c>
    </row>
    <row r="11" spans="1:18" x14ac:dyDescent="0.25">
      <c r="A11" s="4">
        <v>170900</v>
      </c>
      <c r="B11" s="2">
        <v>35</v>
      </c>
      <c r="C11" s="3">
        <f t="shared" si="0"/>
        <v>17.09</v>
      </c>
      <c r="F11" s="4">
        <v>87280</v>
      </c>
      <c r="G11" s="4">
        <v>35</v>
      </c>
      <c r="H11" s="3">
        <f t="shared" si="1"/>
        <v>8.7279999999999998</v>
      </c>
      <c r="K11" s="4">
        <v>173100</v>
      </c>
      <c r="L11" s="4">
        <v>35</v>
      </c>
      <c r="M11" s="3">
        <f t="shared" si="2"/>
        <v>17.309999999999999</v>
      </c>
      <c r="P11" s="4">
        <v>90450</v>
      </c>
      <c r="Q11" s="4">
        <v>35</v>
      </c>
      <c r="R11" s="3">
        <f t="shared" si="3"/>
        <v>9.0449999999999999</v>
      </c>
    </row>
    <row r="12" spans="1:18" x14ac:dyDescent="0.25">
      <c r="A12" s="4">
        <v>174300</v>
      </c>
      <c r="B12" s="2">
        <v>40</v>
      </c>
      <c r="C12" s="3">
        <f t="shared" si="0"/>
        <v>17.43</v>
      </c>
      <c r="F12" s="4">
        <v>109000</v>
      </c>
      <c r="G12" s="4">
        <v>40</v>
      </c>
      <c r="H12" s="3">
        <f t="shared" si="1"/>
        <v>10.9</v>
      </c>
      <c r="K12" s="4">
        <v>188500</v>
      </c>
      <c r="L12" s="4">
        <v>40</v>
      </c>
      <c r="M12" s="3">
        <f t="shared" si="2"/>
        <v>18.850000000000001</v>
      </c>
      <c r="P12" s="4">
        <v>99400</v>
      </c>
      <c r="Q12" s="4">
        <v>40</v>
      </c>
      <c r="R12" s="3">
        <f t="shared" si="3"/>
        <v>9.94</v>
      </c>
    </row>
    <row r="13" spans="1:18" x14ac:dyDescent="0.25">
      <c r="A13" s="4">
        <v>177300</v>
      </c>
      <c r="B13" s="2">
        <v>45</v>
      </c>
      <c r="C13" s="3">
        <f t="shared" si="0"/>
        <v>17.73</v>
      </c>
      <c r="F13" s="4">
        <v>130800</v>
      </c>
      <c r="G13" s="4">
        <v>45</v>
      </c>
      <c r="H13" s="3">
        <f t="shared" si="1"/>
        <v>13.08</v>
      </c>
      <c r="K13" s="4">
        <v>197800</v>
      </c>
      <c r="L13" s="4">
        <v>45</v>
      </c>
      <c r="M13" s="3">
        <f t="shared" si="2"/>
        <v>19.78</v>
      </c>
      <c r="P13" s="4">
        <v>103300</v>
      </c>
      <c r="Q13" s="4">
        <v>45</v>
      </c>
      <c r="R13" s="3">
        <f t="shared" si="3"/>
        <v>10.33</v>
      </c>
    </row>
    <row r="14" spans="1:18" x14ac:dyDescent="0.25">
      <c r="A14" s="4">
        <v>189600</v>
      </c>
      <c r="B14" s="2">
        <v>50</v>
      </c>
      <c r="C14" s="3">
        <f t="shared" si="0"/>
        <v>18.96</v>
      </c>
      <c r="F14" s="4">
        <v>160100</v>
      </c>
      <c r="G14" s="4">
        <v>50</v>
      </c>
      <c r="H14" s="3">
        <f t="shared" si="1"/>
        <v>16.010000000000002</v>
      </c>
      <c r="K14" s="4">
        <v>217300</v>
      </c>
      <c r="L14" s="4">
        <v>50</v>
      </c>
      <c r="M14" s="3">
        <f t="shared" si="2"/>
        <v>21.73</v>
      </c>
      <c r="P14" s="4">
        <v>120400</v>
      </c>
      <c r="Q14" s="4">
        <v>50</v>
      </c>
      <c r="R14" s="3">
        <f t="shared" si="3"/>
        <v>12.04</v>
      </c>
    </row>
    <row r="15" spans="1:18" x14ac:dyDescent="0.25">
      <c r="A15" s="4">
        <v>199300</v>
      </c>
      <c r="B15" s="2">
        <v>55</v>
      </c>
      <c r="C15" s="3">
        <f t="shared" si="0"/>
        <v>19.93</v>
      </c>
      <c r="F15" s="4">
        <v>180000</v>
      </c>
      <c r="G15" s="4">
        <v>55</v>
      </c>
      <c r="H15" s="3">
        <f t="shared" si="1"/>
        <v>18</v>
      </c>
      <c r="K15" s="4">
        <v>236400</v>
      </c>
      <c r="L15" s="4">
        <v>55</v>
      </c>
      <c r="M15" s="3">
        <f t="shared" si="2"/>
        <v>23.64</v>
      </c>
      <c r="P15" s="4">
        <v>141500</v>
      </c>
      <c r="Q15" s="4">
        <v>55</v>
      </c>
      <c r="R15" s="3">
        <f t="shared" si="3"/>
        <v>14.15</v>
      </c>
    </row>
    <row r="16" spans="1:18" x14ac:dyDescent="0.25">
      <c r="A16" s="4">
        <v>210400</v>
      </c>
      <c r="B16" s="2">
        <v>60</v>
      </c>
      <c r="C16" s="3">
        <f t="shared" si="0"/>
        <v>21.04</v>
      </c>
      <c r="F16" s="4">
        <v>204100</v>
      </c>
      <c r="G16" s="4">
        <v>60</v>
      </c>
      <c r="H16" s="3">
        <f t="shared" si="1"/>
        <v>20.41</v>
      </c>
      <c r="K16" s="4">
        <v>254000</v>
      </c>
      <c r="L16" s="4">
        <v>60</v>
      </c>
      <c r="M16" s="3">
        <f t="shared" si="2"/>
        <v>25.4</v>
      </c>
      <c r="P16" s="4">
        <v>162900</v>
      </c>
      <c r="Q16" s="4">
        <v>60</v>
      </c>
      <c r="R16" s="3">
        <f t="shared" si="3"/>
        <v>16.29</v>
      </c>
    </row>
    <row r="17" spans="1:18" x14ac:dyDescent="0.25">
      <c r="A17" s="4">
        <v>217200</v>
      </c>
      <c r="B17" s="2">
        <v>65</v>
      </c>
      <c r="C17" s="3">
        <f t="shared" si="0"/>
        <v>21.72</v>
      </c>
      <c r="F17" s="4">
        <v>223200</v>
      </c>
      <c r="G17" s="4">
        <v>65</v>
      </c>
      <c r="H17" s="3">
        <f t="shared" si="1"/>
        <v>22.32</v>
      </c>
      <c r="K17" s="4">
        <v>260000</v>
      </c>
      <c r="L17" s="4">
        <v>65</v>
      </c>
      <c r="M17" s="3">
        <f t="shared" si="2"/>
        <v>26</v>
      </c>
      <c r="P17" s="4">
        <v>173500</v>
      </c>
      <c r="Q17" s="4">
        <v>65</v>
      </c>
      <c r="R17" s="3">
        <f t="shared" si="3"/>
        <v>17.350000000000001</v>
      </c>
    </row>
    <row r="18" spans="1:18" x14ac:dyDescent="0.25">
      <c r="A18" s="4">
        <v>225500</v>
      </c>
      <c r="B18" s="2">
        <v>70</v>
      </c>
      <c r="C18" s="3">
        <f t="shared" si="0"/>
        <v>22.55</v>
      </c>
      <c r="F18" s="4">
        <v>238100</v>
      </c>
      <c r="G18" s="4">
        <v>70</v>
      </c>
      <c r="H18" s="3">
        <f t="shared" si="1"/>
        <v>23.81</v>
      </c>
      <c r="K18" s="4">
        <v>261700</v>
      </c>
      <c r="L18" s="4">
        <v>70</v>
      </c>
      <c r="M18" s="3">
        <f t="shared" si="2"/>
        <v>26.17</v>
      </c>
      <c r="P18" s="4">
        <v>180600</v>
      </c>
      <c r="Q18" s="4">
        <v>70</v>
      </c>
      <c r="R18" s="3">
        <f t="shared" si="3"/>
        <v>18.059999999999999</v>
      </c>
    </row>
    <row r="19" spans="1:18" x14ac:dyDescent="0.25">
      <c r="A19" s="4">
        <v>237200</v>
      </c>
      <c r="B19" s="2">
        <v>75</v>
      </c>
      <c r="C19" s="3">
        <f t="shared" si="0"/>
        <v>23.72</v>
      </c>
      <c r="F19" s="4">
        <v>248600</v>
      </c>
      <c r="G19" s="4">
        <v>75</v>
      </c>
      <c r="H19" s="3">
        <f t="shared" si="1"/>
        <v>24.86</v>
      </c>
      <c r="K19" s="4">
        <v>269300</v>
      </c>
      <c r="L19" s="4">
        <v>75</v>
      </c>
      <c r="M19" s="3">
        <f t="shared" si="2"/>
        <v>26.93</v>
      </c>
      <c r="P19" s="4">
        <v>199500</v>
      </c>
      <c r="Q19" s="4">
        <v>75</v>
      </c>
      <c r="R19" s="3">
        <f t="shared" si="3"/>
        <v>19.95</v>
      </c>
    </row>
    <row r="20" spans="1:18" x14ac:dyDescent="0.25">
      <c r="A20" s="4">
        <v>244000</v>
      </c>
      <c r="B20" s="2">
        <v>80</v>
      </c>
      <c r="C20" s="3">
        <f t="shared" si="0"/>
        <v>24.4</v>
      </c>
      <c r="F20" s="4">
        <v>251500</v>
      </c>
      <c r="G20" s="4">
        <v>80</v>
      </c>
      <c r="H20" s="3">
        <f t="shared" si="1"/>
        <v>25.15</v>
      </c>
      <c r="K20" s="4">
        <v>279800</v>
      </c>
      <c r="L20" s="4">
        <v>80</v>
      </c>
      <c r="M20" s="3">
        <f t="shared" si="2"/>
        <v>27.98</v>
      </c>
      <c r="P20" s="4">
        <v>221600</v>
      </c>
      <c r="Q20" s="4">
        <v>80</v>
      </c>
      <c r="R20" s="3">
        <f t="shared" si="3"/>
        <v>22.16</v>
      </c>
    </row>
    <row r="21" spans="1:18" x14ac:dyDescent="0.25">
      <c r="A21" s="4">
        <v>255400</v>
      </c>
      <c r="B21" s="2">
        <v>85</v>
      </c>
      <c r="C21" s="3">
        <f t="shared" si="0"/>
        <v>25.54</v>
      </c>
      <c r="F21" s="4">
        <v>255000</v>
      </c>
      <c r="G21" s="4">
        <v>85</v>
      </c>
      <c r="H21" s="3">
        <f t="shared" si="1"/>
        <v>25.5</v>
      </c>
      <c r="K21" s="4">
        <v>285600</v>
      </c>
      <c r="L21" s="4">
        <v>85</v>
      </c>
      <c r="M21" s="3">
        <f t="shared" si="2"/>
        <v>28.56</v>
      </c>
      <c r="P21" s="4">
        <v>240100</v>
      </c>
      <c r="Q21" s="4">
        <v>85</v>
      </c>
      <c r="R21" s="3">
        <f t="shared" si="3"/>
        <v>24.01</v>
      </c>
    </row>
    <row r="22" spans="1:18" x14ac:dyDescent="0.25">
      <c r="A22" s="4">
        <v>265600</v>
      </c>
      <c r="B22" s="2">
        <v>90</v>
      </c>
      <c r="C22" s="3">
        <f t="shared" si="0"/>
        <v>26.56</v>
      </c>
      <c r="F22" s="4">
        <v>260100</v>
      </c>
      <c r="G22" s="4">
        <v>90</v>
      </c>
      <c r="H22" s="3">
        <f t="shared" si="1"/>
        <v>26.01</v>
      </c>
      <c r="K22" s="4">
        <v>282500</v>
      </c>
      <c r="L22" s="4">
        <v>90</v>
      </c>
      <c r="M22" s="3">
        <f t="shared" si="2"/>
        <v>28.25</v>
      </c>
      <c r="P22" s="4">
        <v>242700</v>
      </c>
      <c r="Q22" s="4">
        <v>90</v>
      </c>
      <c r="R22" s="3">
        <f t="shared" si="3"/>
        <v>24.27</v>
      </c>
    </row>
    <row r="23" spans="1:18" x14ac:dyDescent="0.25">
      <c r="A23" s="4">
        <v>277600</v>
      </c>
      <c r="B23" s="2">
        <v>95</v>
      </c>
      <c r="C23" s="3">
        <f t="shared" si="0"/>
        <v>27.76</v>
      </c>
      <c r="F23" s="4">
        <v>265300</v>
      </c>
      <c r="G23" s="4">
        <v>95</v>
      </c>
      <c r="H23" s="3">
        <f t="shared" si="1"/>
        <v>26.53</v>
      </c>
      <c r="K23" s="4">
        <v>279200</v>
      </c>
      <c r="L23" s="4">
        <v>95</v>
      </c>
      <c r="M23" s="3">
        <f t="shared" si="2"/>
        <v>27.92</v>
      </c>
      <c r="P23" s="4">
        <v>243700</v>
      </c>
      <c r="Q23" s="4">
        <v>95</v>
      </c>
      <c r="R23" s="3">
        <f t="shared" si="3"/>
        <v>24.37</v>
      </c>
    </row>
    <row r="24" spans="1:18" x14ac:dyDescent="0.25">
      <c r="A24" s="4">
        <v>288600</v>
      </c>
      <c r="B24" s="2">
        <v>100</v>
      </c>
      <c r="C24" s="3">
        <f t="shared" si="0"/>
        <v>28.86</v>
      </c>
      <c r="F24" s="4">
        <v>266000</v>
      </c>
      <c r="G24" s="4">
        <v>100</v>
      </c>
      <c r="H24" s="3">
        <f t="shared" si="1"/>
        <v>26.6</v>
      </c>
      <c r="K24" s="4">
        <v>281900</v>
      </c>
      <c r="L24" s="4">
        <v>100</v>
      </c>
      <c r="M24" s="3">
        <f t="shared" si="2"/>
        <v>28.19</v>
      </c>
      <c r="P24" s="4">
        <v>254100</v>
      </c>
      <c r="Q24" s="4">
        <v>100</v>
      </c>
      <c r="R24" s="3">
        <f t="shared" si="3"/>
        <v>25.41</v>
      </c>
    </row>
    <row r="25" spans="1:18" x14ac:dyDescent="0.25">
      <c r="A25" s="4">
        <v>294100</v>
      </c>
      <c r="B25" s="2">
        <v>105</v>
      </c>
      <c r="C25" s="3">
        <f t="shared" si="0"/>
        <v>29.41</v>
      </c>
      <c r="F25" s="4">
        <v>263600</v>
      </c>
      <c r="G25" s="4">
        <v>105</v>
      </c>
      <c r="H25" s="3">
        <f t="shared" si="1"/>
        <v>26.36</v>
      </c>
      <c r="K25" s="4">
        <v>290300</v>
      </c>
      <c r="L25" s="4">
        <v>105</v>
      </c>
      <c r="M25" s="3">
        <f t="shared" si="2"/>
        <v>29.03</v>
      </c>
      <c r="P25" s="4">
        <v>269600</v>
      </c>
      <c r="Q25" s="4">
        <v>105</v>
      </c>
      <c r="R25" s="3">
        <f t="shared" si="3"/>
        <v>26.96</v>
      </c>
    </row>
    <row r="26" spans="1:18" x14ac:dyDescent="0.25">
      <c r="A26" s="4">
        <v>304900</v>
      </c>
      <c r="B26" s="2">
        <v>110</v>
      </c>
      <c r="C26" s="3">
        <f t="shared" si="0"/>
        <v>30.49</v>
      </c>
      <c r="F26" s="4">
        <v>264100</v>
      </c>
      <c r="G26" s="4">
        <v>110</v>
      </c>
      <c r="H26" s="3">
        <f t="shared" si="1"/>
        <v>26.41</v>
      </c>
      <c r="K26" s="4">
        <v>292700</v>
      </c>
      <c r="L26" s="4">
        <v>110</v>
      </c>
      <c r="M26" s="3">
        <f t="shared" si="2"/>
        <v>29.27</v>
      </c>
      <c r="P26" s="4">
        <v>277000</v>
      </c>
      <c r="Q26" s="4">
        <v>110</v>
      </c>
      <c r="R26" s="3">
        <f t="shared" si="3"/>
        <v>27.7</v>
      </c>
    </row>
    <row r="27" spans="1:18" x14ac:dyDescent="0.25">
      <c r="A27" s="4">
        <v>314900</v>
      </c>
      <c r="B27" s="2">
        <v>115</v>
      </c>
      <c r="C27" s="3">
        <f t="shared" si="0"/>
        <v>31.49</v>
      </c>
      <c r="F27" s="4">
        <v>268300</v>
      </c>
      <c r="G27" s="4">
        <v>115</v>
      </c>
      <c r="H27" s="3">
        <f t="shared" si="1"/>
        <v>26.83</v>
      </c>
      <c r="K27" s="4">
        <v>287800</v>
      </c>
      <c r="L27" s="4">
        <v>115</v>
      </c>
      <c r="M27" s="3">
        <f t="shared" si="2"/>
        <v>28.78</v>
      </c>
      <c r="P27" s="4">
        <v>271500</v>
      </c>
      <c r="Q27" s="4">
        <v>115</v>
      </c>
      <c r="R27" s="3">
        <f t="shared" si="3"/>
        <v>27.15</v>
      </c>
    </row>
    <row r="28" spans="1:18" x14ac:dyDescent="0.25">
      <c r="A28" s="4">
        <v>325400</v>
      </c>
      <c r="B28" s="2">
        <v>120</v>
      </c>
      <c r="C28" s="3">
        <f t="shared" si="0"/>
        <v>32.54</v>
      </c>
      <c r="F28" s="4">
        <v>272400</v>
      </c>
      <c r="G28" s="4">
        <v>120</v>
      </c>
      <c r="H28" s="3">
        <f t="shared" si="1"/>
        <v>27.24</v>
      </c>
      <c r="K28" s="4">
        <v>284200</v>
      </c>
      <c r="L28" s="4">
        <v>120</v>
      </c>
      <c r="M28" s="3">
        <f t="shared" si="2"/>
        <v>28.42</v>
      </c>
      <c r="P28" s="4">
        <v>268000</v>
      </c>
      <c r="Q28" s="4">
        <v>120</v>
      </c>
      <c r="R28" s="3">
        <f t="shared" si="3"/>
        <v>26.8</v>
      </c>
    </row>
    <row r="29" spans="1:18" x14ac:dyDescent="0.25">
      <c r="A29" s="4">
        <v>332700</v>
      </c>
      <c r="B29" s="2">
        <v>125</v>
      </c>
      <c r="C29" s="3">
        <f t="shared" si="0"/>
        <v>33.270000000000003</v>
      </c>
      <c r="F29" s="4">
        <v>271700</v>
      </c>
      <c r="G29" s="4">
        <v>125</v>
      </c>
      <c r="H29" s="3">
        <f t="shared" si="1"/>
        <v>27.17</v>
      </c>
      <c r="K29" s="4">
        <v>287000</v>
      </c>
      <c r="L29" s="4">
        <v>125</v>
      </c>
      <c r="M29" s="3">
        <f t="shared" si="2"/>
        <v>28.7</v>
      </c>
      <c r="P29" s="4">
        <v>273600</v>
      </c>
      <c r="Q29" s="4">
        <v>125</v>
      </c>
      <c r="R29" s="3">
        <f t="shared" si="3"/>
        <v>27.36</v>
      </c>
    </row>
    <row r="30" spans="1:18" x14ac:dyDescent="0.25">
      <c r="A30" s="4">
        <v>338600</v>
      </c>
      <c r="B30" s="2">
        <v>130</v>
      </c>
      <c r="C30" s="3">
        <f t="shared" si="0"/>
        <v>33.86</v>
      </c>
      <c r="F30" s="4">
        <v>268500</v>
      </c>
      <c r="G30" s="4">
        <v>130</v>
      </c>
      <c r="H30" s="3">
        <f t="shared" si="1"/>
        <v>26.85</v>
      </c>
      <c r="K30" s="4">
        <v>294400</v>
      </c>
      <c r="L30" s="4">
        <v>130</v>
      </c>
      <c r="M30" s="3">
        <f t="shared" si="2"/>
        <v>29.44</v>
      </c>
      <c r="P30" s="4">
        <v>284600</v>
      </c>
      <c r="Q30" s="4">
        <v>130</v>
      </c>
      <c r="R30" s="3">
        <f t="shared" si="3"/>
        <v>28.46</v>
      </c>
    </row>
    <row r="31" spans="1:18" x14ac:dyDescent="0.25">
      <c r="A31" s="4">
        <v>345300</v>
      </c>
      <c r="B31" s="2">
        <v>135</v>
      </c>
      <c r="C31" s="3">
        <f t="shared" si="0"/>
        <v>34.53</v>
      </c>
      <c r="F31" s="4">
        <v>268900</v>
      </c>
      <c r="G31" s="4">
        <v>135</v>
      </c>
      <c r="H31" s="3">
        <f t="shared" si="1"/>
        <v>26.89</v>
      </c>
      <c r="K31" s="4">
        <v>295500</v>
      </c>
      <c r="L31" s="4">
        <v>135</v>
      </c>
      <c r="M31" s="3">
        <f t="shared" si="2"/>
        <v>29.55</v>
      </c>
      <c r="P31" s="4">
        <v>287000</v>
      </c>
      <c r="Q31" s="4">
        <v>135</v>
      </c>
      <c r="R31" s="3">
        <f t="shared" si="3"/>
        <v>28.7</v>
      </c>
    </row>
    <row r="32" spans="1:18" x14ac:dyDescent="0.25">
      <c r="A32" s="4">
        <v>353100</v>
      </c>
      <c r="B32" s="2">
        <v>140</v>
      </c>
      <c r="C32" s="3">
        <f t="shared" si="0"/>
        <v>35.31</v>
      </c>
      <c r="F32" s="4">
        <v>272900</v>
      </c>
      <c r="G32" s="4">
        <v>140</v>
      </c>
      <c r="H32" s="3">
        <f t="shared" si="1"/>
        <v>27.29</v>
      </c>
      <c r="K32" s="4">
        <v>259000</v>
      </c>
      <c r="L32" s="4">
        <v>140</v>
      </c>
      <c r="M32" s="3">
        <f t="shared" ref="M6:M38" si="4">K32/10000</f>
        <v>25.9</v>
      </c>
      <c r="P32" s="4">
        <v>279900</v>
      </c>
      <c r="Q32" s="4">
        <v>140</v>
      </c>
      <c r="R32" s="3">
        <f t="shared" si="3"/>
        <v>27.99</v>
      </c>
    </row>
    <row r="33" spans="1:18" x14ac:dyDescent="0.25">
      <c r="A33" s="4">
        <v>360000</v>
      </c>
      <c r="B33" s="2">
        <v>145</v>
      </c>
      <c r="C33" s="3">
        <f t="shared" si="0"/>
        <v>36</v>
      </c>
      <c r="F33" s="4">
        <v>276800</v>
      </c>
      <c r="G33" s="4">
        <v>145</v>
      </c>
      <c r="H33" s="3">
        <f t="shared" si="1"/>
        <v>27.68</v>
      </c>
      <c r="K33" s="4">
        <v>261300</v>
      </c>
      <c r="L33" s="4">
        <v>145</v>
      </c>
      <c r="M33" s="3">
        <f t="shared" si="4"/>
        <v>26.13</v>
      </c>
      <c r="P33" s="4">
        <v>276100</v>
      </c>
      <c r="Q33" s="4">
        <v>145</v>
      </c>
      <c r="R33" s="3">
        <f t="shared" si="3"/>
        <v>27.61</v>
      </c>
    </row>
    <row r="34" spans="1:18" x14ac:dyDescent="0.25">
      <c r="A34" s="4">
        <v>364000</v>
      </c>
      <c r="B34" s="2">
        <v>150</v>
      </c>
      <c r="C34" s="3">
        <f t="shared" si="0"/>
        <v>36.4</v>
      </c>
      <c r="F34" s="4">
        <v>275000</v>
      </c>
      <c r="G34" s="4">
        <v>150</v>
      </c>
      <c r="H34" s="3">
        <f t="shared" si="1"/>
        <v>27.5</v>
      </c>
      <c r="K34" s="4">
        <v>260900</v>
      </c>
      <c r="L34" s="4">
        <v>150</v>
      </c>
      <c r="M34" s="3">
        <f t="shared" si="4"/>
        <v>26.09</v>
      </c>
      <c r="P34" s="4">
        <v>280900</v>
      </c>
      <c r="Q34" s="4">
        <v>150</v>
      </c>
      <c r="R34" s="3">
        <f t="shared" si="3"/>
        <v>28.09</v>
      </c>
    </row>
    <row r="35" spans="1:18" x14ac:dyDescent="0.25">
      <c r="A35" s="4">
        <v>365400</v>
      </c>
      <c r="B35" s="2">
        <v>155</v>
      </c>
      <c r="C35" s="3">
        <f t="shared" si="0"/>
        <v>36.54</v>
      </c>
      <c r="F35" s="4">
        <v>272100</v>
      </c>
      <c r="G35" s="4">
        <v>155</v>
      </c>
      <c r="H35" s="3">
        <f t="shared" si="1"/>
        <v>27.21</v>
      </c>
      <c r="K35" s="4">
        <v>260100</v>
      </c>
      <c r="L35" s="4">
        <v>155</v>
      </c>
      <c r="M35" s="3">
        <f t="shared" si="4"/>
        <v>26.01</v>
      </c>
      <c r="P35" s="4">
        <v>290300</v>
      </c>
      <c r="Q35" s="4">
        <v>155</v>
      </c>
      <c r="R35" s="3">
        <f t="shared" si="3"/>
        <v>29.03</v>
      </c>
    </row>
    <row r="36" spans="1:18" x14ac:dyDescent="0.25">
      <c r="A36" s="4">
        <v>369200</v>
      </c>
      <c r="B36" s="2">
        <v>160</v>
      </c>
      <c r="C36" s="3">
        <f t="shared" si="0"/>
        <v>36.92</v>
      </c>
      <c r="F36" s="4">
        <v>272500</v>
      </c>
      <c r="G36" s="4">
        <v>160</v>
      </c>
      <c r="H36" s="3">
        <f t="shared" si="1"/>
        <v>27.25</v>
      </c>
      <c r="K36" s="4">
        <v>260900</v>
      </c>
      <c r="L36" s="4">
        <v>160</v>
      </c>
      <c r="M36" s="3">
        <f t="shared" si="4"/>
        <v>26.09</v>
      </c>
      <c r="P36" s="4">
        <v>290900</v>
      </c>
      <c r="Q36" s="4">
        <v>160</v>
      </c>
      <c r="R36" s="3">
        <f t="shared" si="3"/>
        <v>29.09</v>
      </c>
    </row>
    <row r="37" spans="1:18" x14ac:dyDescent="0.25">
      <c r="A37" s="4">
        <v>375600</v>
      </c>
      <c r="B37" s="2">
        <v>165</v>
      </c>
      <c r="C37" s="3">
        <f t="shared" si="0"/>
        <v>37.56</v>
      </c>
      <c r="F37" s="4">
        <v>277600</v>
      </c>
      <c r="G37" s="4">
        <v>165</v>
      </c>
      <c r="H37" s="3">
        <f t="shared" si="1"/>
        <v>27.76</v>
      </c>
      <c r="K37" s="4">
        <v>262900</v>
      </c>
      <c r="L37" s="4">
        <v>165</v>
      </c>
      <c r="M37" s="3">
        <f t="shared" si="4"/>
        <v>26.29</v>
      </c>
      <c r="P37" s="4">
        <v>283500</v>
      </c>
      <c r="Q37" s="4">
        <v>165</v>
      </c>
      <c r="R37" s="3">
        <f t="shared" si="3"/>
        <v>28.35</v>
      </c>
    </row>
    <row r="38" spans="1:18" x14ac:dyDescent="0.25">
      <c r="A38" s="4">
        <v>379200</v>
      </c>
      <c r="B38" s="2">
        <v>170</v>
      </c>
      <c r="C38" s="3">
        <f t="shared" si="0"/>
        <v>37.92</v>
      </c>
      <c r="F38" s="4">
        <v>281600</v>
      </c>
      <c r="G38" s="4">
        <v>170</v>
      </c>
      <c r="H38" s="3">
        <f t="shared" si="1"/>
        <v>28.16</v>
      </c>
      <c r="K38" s="4">
        <v>273800</v>
      </c>
      <c r="L38" s="4">
        <v>170</v>
      </c>
      <c r="M38" s="3">
        <f t="shared" si="4"/>
        <v>27.38</v>
      </c>
      <c r="P38" s="4">
        <v>280300</v>
      </c>
      <c r="Q38" s="4">
        <v>170</v>
      </c>
      <c r="R38" s="3">
        <f t="shared" si="3"/>
        <v>28.03</v>
      </c>
    </row>
    <row r="39" spans="1:18" x14ac:dyDescent="0.25">
      <c r="A39" s="4">
        <v>380900</v>
      </c>
      <c r="B39" s="2">
        <v>175</v>
      </c>
      <c r="C39" s="3">
        <f t="shared" si="0"/>
        <v>38.090000000000003</v>
      </c>
      <c r="F39" s="4">
        <v>278600</v>
      </c>
      <c r="G39" s="4">
        <v>175</v>
      </c>
      <c r="H39" s="3">
        <f t="shared" si="1"/>
        <v>27.86</v>
      </c>
      <c r="P39" s="4">
        <v>285400</v>
      </c>
      <c r="Q39" s="4">
        <v>175</v>
      </c>
      <c r="R39" s="3">
        <f t="shared" si="3"/>
        <v>28.54</v>
      </c>
    </row>
    <row r="40" spans="1:18" x14ac:dyDescent="0.25">
      <c r="A40" s="4">
        <v>381300</v>
      </c>
      <c r="B40" s="2">
        <v>180</v>
      </c>
      <c r="C40" s="3">
        <f t="shared" si="0"/>
        <v>38.130000000000003</v>
      </c>
      <c r="F40" s="4">
        <v>275400</v>
      </c>
      <c r="G40" s="4">
        <v>180</v>
      </c>
      <c r="H40" s="3">
        <f t="shared" si="1"/>
        <v>27.54</v>
      </c>
      <c r="P40" s="4">
        <v>293300</v>
      </c>
      <c r="Q40" s="4">
        <v>180</v>
      </c>
      <c r="R40" s="3">
        <f t="shared" si="3"/>
        <v>29.33</v>
      </c>
    </row>
    <row r="41" spans="1:18" x14ac:dyDescent="0.25">
      <c r="A41" s="4">
        <v>382900</v>
      </c>
      <c r="B41" s="2">
        <v>185</v>
      </c>
      <c r="C41" s="3">
        <f t="shared" si="0"/>
        <v>38.29</v>
      </c>
      <c r="F41" s="4">
        <v>275900</v>
      </c>
      <c r="G41" s="4">
        <v>185</v>
      </c>
      <c r="H41" s="3">
        <f t="shared" si="1"/>
        <v>27.59</v>
      </c>
      <c r="P41" s="4">
        <v>293100</v>
      </c>
      <c r="Q41" s="4">
        <v>185</v>
      </c>
      <c r="R41" s="3">
        <f t="shared" si="3"/>
        <v>29.31</v>
      </c>
    </row>
    <row r="42" spans="1:18" x14ac:dyDescent="0.25">
      <c r="A42" s="4">
        <v>388100</v>
      </c>
      <c r="B42" s="2">
        <v>190</v>
      </c>
      <c r="C42" s="3">
        <f t="shared" si="0"/>
        <v>38.81</v>
      </c>
      <c r="F42" s="4">
        <v>281600</v>
      </c>
      <c r="G42" s="4">
        <v>190</v>
      </c>
      <c r="H42" s="3">
        <f t="shared" si="1"/>
        <v>28.16</v>
      </c>
      <c r="P42" s="4">
        <v>285100</v>
      </c>
      <c r="Q42" s="4">
        <v>190</v>
      </c>
      <c r="R42" s="3">
        <f t="shared" si="3"/>
        <v>28.51</v>
      </c>
    </row>
    <row r="43" spans="1:18" x14ac:dyDescent="0.25">
      <c r="A43" s="4">
        <v>389300</v>
      </c>
      <c r="B43" s="2">
        <v>195</v>
      </c>
      <c r="C43" s="3">
        <f t="shared" si="0"/>
        <v>38.93</v>
      </c>
      <c r="F43" s="4">
        <v>284500</v>
      </c>
      <c r="G43" s="4">
        <v>195</v>
      </c>
      <c r="H43" s="3">
        <f t="shared" si="1"/>
        <v>28.45</v>
      </c>
      <c r="P43" s="4">
        <v>282900</v>
      </c>
      <c r="Q43" s="4">
        <v>195</v>
      </c>
      <c r="R43" s="3">
        <f t="shared" si="3"/>
        <v>28.29</v>
      </c>
    </row>
    <row r="44" spans="1:18" x14ac:dyDescent="0.25">
      <c r="A44" s="4">
        <v>390200</v>
      </c>
      <c r="B44" s="2">
        <v>200</v>
      </c>
      <c r="C44" s="3">
        <f t="shared" si="0"/>
        <v>39.020000000000003</v>
      </c>
      <c r="F44" s="4">
        <v>194500</v>
      </c>
      <c r="G44" s="4">
        <v>200</v>
      </c>
      <c r="H44" s="3">
        <f t="shared" ref="H6:H69" si="5">F44/10000</f>
        <v>19.45</v>
      </c>
      <c r="P44" s="4">
        <v>288500</v>
      </c>
      <c r="Q44" s="4">
        <v>200</v>
      </c>
      <c r="R44" s="3">
        <f t="shared" si="3"/>
        <v>28.85</v>
      </c>
    </row>
    <row r="45" spans="1:18" x14ac:dyDescent="0.25">
      <c r="A45" s="4">
        <v>390100</v>
      </c>
      <c r="B45" s="2">
        <v>205</v>
      </c>
      <c r="C45" s="3">
        <f t="shared" si="0"/>
        <v>39.01</v>
      </c>
      <c r="F45" s="4">
        <v>201900</v>
      </c>
      <c r="G45" s="4">
        <v>205</v>
      </c>
      <c r="H45" s="3">
        <f t="shared" si="5"/>
        <v>20.190000000000001</v>
      </c>
      <c r="P45" s="4">
        <v>295600</v>
      </c>
      <c r="Q45" s="4">
        <v>205</v>
      </c>
      <c r="R45" s="3">
        <f t="shared" si="3"/>
        <v>29.56</v>
      </c>
    </row>
    <row r="46" spans="1:18" x14ac:dyDescent="0.25">
      <c r="A46" s="4">
        <v>390600</v>
      </c>
      <c r="B46" s="2">
        <v>210</v>
      </c>
      <c r="C46" s="3">
        <f t="shared" si="0"/>
        <v>39.06</v>
      </c>
      <c r="F46" s="4">
        <v>210300</v>
      </c>
      <c r="G46" s="4">
        <v>210</v>
      </c>
      <c r="H46" s="3">
        <f t="shared" si="5"/>
        <v>21.03</v>
      </c>
      <c r="P46" s="4">
        <v>294200</v>
      </c>
      <c r="Q46" s="4">
        <v>210</v>
      </c>
      <c r="R46" s="3">
        <f t="shared" si="3"/>
        <v>29.42</v>
      </c>
    </row>
    <row r="47" spans="1:18" x14ac:dyDescent="0.25">
      <c r="A47" s="4">
        <v>395000</v>
      </c>
      <c r="B47" s="2">
        <v>215</v>
      </c>
      <c r="C47" s="3">
        <f t="shared" si="0"/>
        <v>39.5</v>
      </c>
      <c r="F47" s="4">
        <v>215800</v>
      </c>
      <c r="G47" s="4">
        <v>215</v>
      </c>
      <c r="H47" s="3">
        <f t="shared" si="5"/>
        <v>21.58</v>
      </c>
      <c r="P47" s="4">
        <v>286300</v>
      </c>
      <c r="Q47" s="4">
        <v>215</v>
      </c>
      <c r="R47" s="3">
        <f t="shared" si="3"/>
        <v>28.63</v>
      </c>
    </row>
    <row r="48" spans="1:18" x14ac:dyDescent="0.25">
      <c r="A48" s="4">
        <v>395400</v>
      </c>
      <c r="B48" s="2">
        <v>220</v>
      </c>
      <c r="C48" s="3">
        <f t="shared" si="0"/>
        <v>39.54</v>
      </c>
      <c r="F48" s="4">
        <v>224300</v>
      </c>
      <c r="G48" s="4">
        <v>220</v>
      </c>
      <c r="H48" s="3">
        <f t="shared" si="5"/>
        <v>22.43</v>
      </c>
      <c r="P48" s="4">
        <v>242100</v>
      </c>
      <c r="Q48" s="4">
        <v>220</v>
      </c>
      <c r="R48" s="3">
        <f t="shared" ref="R6:R50" si="6">P48/10000</f>
        <v>24.21</v>
      </c>
    </row>
    <row r="49" spans="1:18" x14ac:dyDescent="0.25">
      <c r="A49" s="4">
        <v>395600</v>
      </c>
      <c r="B49" s="2">
        <v>225</v>
      </c>
      <c r="C49" s="3">
        <f t="shared" si="0"/>
        <v>39.56</v>
      </c>
      <c r="F49" s="4">
        <v>229600</v>
      </c>
      <c r="G49" s="4">
        <v>225</v>
      </c>
      <c r="H49" s="3">
        <f t="shared" si="5"/>
        <v>22.96</v>
      </c>
      <c r="P49" s="4">
        <v>239500</v>
      </c>
      <c r="Q49" s="4">
        <v>225</v>
      </c>
      <c r="R49" s="3">
        <f t="shared" si="6"/>
        <v>23.95</v>
      </c>
    </row>
    <row r="50" spans="1:18" x14ac:dyDescent="0.25">
      <c r="A50" s="4">
        <v>395400</v>
      </c>
      <c r="B50" s="2">
        <v>230</v>
      </c>
      <c r="C50" s="3">
        <f t="shared" si="0"/>
        <v>39.54</v>
      </c>
      <c r="F50" s="4">
        <v>234600</v>
      </c>
      <c r="G50" s="4">
        <v>230</v>
      </c>
      <c r="H50" s="3">
        <f t="shared" si="5"/>
        <v>23.46</v>
      </c>
      <c r="P50" s="4">
        <v>236600</v>
      </c>
      <c r="Q50" s="4">
        <v>230</v>
      </c>
      <c r="R50" s="3">
        <f t="shared" si="6"/>
        <v>23.66</v>
      </c>
    </row>
    <row r="51" spans="1:18" x14ac:dyDescent="0.25">
      <c r="A51" s="4">
        <v>395200</v>
      </c>
      <c r="B51" s="2">
        <v>235</v>
      </c>
      <c r="C51" s="3">
        <f t="shared" si="0"/>
        <v>39.520000000000003</v>
      </c>
      <c r="F51" s="4">
        <v>240800</v>
      </c>
      <c r="G51" s="4">
        <v>235</v>
      </c>
      <c r="H51" s="3">
        <f t="shared" si="5"/>
        <v>24.08</v>
      </c>
      <c r="P51" s="4">
        <v>287400</v>
      </c>
      <c r="Q51" s="4">
        <v>235</v>
      </c>
      <c r="R51" s="3">
        <f t="shared" ref="R6:R58" si="7">P51/10000</f>
        <v>28.74</v>
      </c>
    </row>
    <row r="52" spans="1:18" x14ac:dyDescent="0.25">
      <c r="A52" s="4">
        <v>398800</v>
      </c>
      <c r="B52" s="2">
        <v>240</v>
      </c>
      <c r="C52" s="3">
        <f t="shared" si="0"/>
        <v>39.880000000000003</v>
      </c>
      <c r="F52" s="4">
        <v>246800</v>
      </c>
      <c r="G52" s="4">
        <v>240</v>
      </c>
      <c r="H52" s="3">
        <f t="shared" si="5"/>
        <v>24.68</v>
      </c>
      <c r="P52" s="4">
        <v>291600</v>
      </c>
      <c r="Q52" s="4">
        <v>240</v>
      </c>
      <c r="R52" s="3">
        <f t="shared" si="7"/>
        <v>29.16</v>
      </c>
    </row>
    <row r="53" spans="1:18" x14ac:dyDescent="0.25">
      <c r="A53" s="4">
        <v>399000</v>
      </c>
      <c r="B53" s="2">
        <v>245</v>
      </c>
      <c r="C53" s="3">
        <f t="shared" si="0"/>
        <v>39.9</v>
      </c>
      <c r="F53" s="4">
        <v>252700</v>
      </c>
      <c r="G53" s="4">
        <v>245</v>
      </c>
      <c r="H53" s="3">
        <f t="shared" si="5"/>
        <v>25.27</v>
      </c>
      <c r="P53" s="4">
        <v>291700</v>
      </c>
      <c r="Q53" s="4">
        <v>245</v>
      </c>
      <c r="R53" s="3">
        <f t="shared" si="7"/>
        <v>29.17</v>
      </c>
    </row>
    <row r="54" spans="1:18" x14ac:dyDescent="0.25">
      <c r="A54" s="4">
        <v>399000</v>
      </c>
      <c r="B54" s="2">
        <v>250</v>
      </c>
      <c r="C54" s="3">
        <f t="shared" si="0"/>
        <v>39.9</v>
      </c>
      <c r="F54" s="4">
        <v>254300</v>
      </c>
      <c r="G54" s="4">
        <v>250</v>
      </c>
      <c r="H54" s="3">
        <f t="shared" si="5"/>
        <v>25.43</v>
      </c>
      <c r="P54" s="4">
        <v>290000</v>
      </c>
      <c r="Q54" s="4">
        <v>250</v>
      </c>
      <c r="R54" s="3">
        <f t="shared" si="7"/>
        <v>29</v>
      </c>
    </row>
    <row r="55" spans="1:18" x14ac:dyDescent="0.25">
      <c r="A55" s="4">
        <v>398900</v>
      </c>
      <c r="B55" s="2">
        <v>255</v>
      </c>
      <c r="C55" s="3">
        <f t="shared" si="0"/>
        <v>39.89</v>
      </c>
      <c r="F55" s="4">
        <v>256800</v>
      </c>
      <c r="G55" s="4">
        <v>255</v>
      </c>
      <c r="H55" s="3">
        <f t="shared" si="5"/>
        <v>25.68</v>
      </c>
      <c r="P55" s="4">
        <v>289700</v>
      </c>
      <c r="Q55" s="4">
        <v>255</v>
      </c>
      <c r="R55" s="3">
        <f t="shared" si="7"/>
        <v>28.97</v>
      </c>
    </row>
    <row r="56" spans="1:18" x14ac:dyDescent="0.25">
      <c r="A56" s="4">
        <v>398400</v>
      </c>
      <c r="B56" s="2">
        <v>260</v>
      </c>
      <c r="C56" s="3">
        <f t="shared" si="0"/>
        <v>39.840000000000003</v>
      </c>
      <c r="F56" s="4">
        <v>261700</v>
      </c>
      <c r="G56" s="4">
        <v>260</v>
      </c>
      <c r="H56" s="3">
        <f t="shared" si="5"/>
        <v>26.17</v>
      </c>
      <c r="P56" s="4">
        <v>290600</v>
      </c>
      <c r="Q56" s="4">
        <v>260</v>
      </c>
      <c r="R56" s="3">
        <f t="shared" si="7"/>
        <v>29.06</v>
      </c>
    </row>
    <row r="57" spans="1:18" x14ac:dyDescent="0.25">
      <c r="A57" s="4">
        <v>401600</v>
      </c>
      <c r="B57" s="2">
        <v>265</v>
      </c>
      <c r="C57" s="3">
        <f t="shared" si="0"/>
        <v>40.159999999999997</v>
      </c>
      <c r="F57" s="4">
        <v>265600</v>
      </c>
      <c r="G57" s="4">
        <v>265</v>
      </c>
      <c r="H57" s="3">
        <f t="shared" si="5"/>
        <v>26.56</v>
      </c>
      <c r="P57" s="4">
        <v>291900</v>
      </c>
      <c r="Q57" s="4">
        <v>265</v>
      </c>
      <c r="R57" s="3">
        <f t="shared" si="7"/>
        <v>29.19</v>
      </c>
    </row>
    <row r="58" spans="1:18" x14ac:dyDescent="0.25">
      <c r="A58" s="4">
        <v>401600</v>
      </c>
      <c r="B58" s="2">
        <v>270</v>
      </c>
      <c r="C58" s="3">
        <f t="shared" si="0"/>
        <v>40.159999999999997</v>
      </c>
      <c r="F58" s="4">
        <v>270300</v>
      </c>
      <c r="G58" s="4">
        <v>270</v>
      </c>
      <c r="H58" s="3">
        <f t="shared" si="5"/>
        <v>27.03</v>
      </c>
      <c r="P58" s="4">
        <v>292200</v>
      </c>
      <c r="Q58" s="4">
        <v>270</v>
      </c>
      <c r="R58" s="3">
        <f t="shared" si="7"/>
        <v>29.22</v>
      </c>
    </row>
    <row r="59" spans="1:18" x14ac:dyDescent="0.25">
      <c r="A59" s="4">
        <v>401400</v>
      </c>
      <c r="B59" s="2">
        <v>275</v>
      </c>
      <c r="C59" s="3">
        <f t="shared" si="0"/>
        <v>40.14</v>
      </c>
      <c r="F59" s="4">
        <v>268900</v>
      </c>
      <c r="G59" s="4">
        <v>275</v>
      </c>
      <c r="H59" s="3">
        <f t="shared" si="5"/>
        <v>26.89</v>
      </c>
    </row>
    <row r="60" spans="1:18" x14ac:dyDescent="0.25">
      <c r="A60" s="4">
        <v>401300</v>
      </c>
      <c r="B60" s="2">
        <v>280</v>
      </c>
      <c r="C60" s="3">
        <f t="shared" si="0"/>
        <v>40.130000000000003</v>
      </c>
      <c r="F60" s="4">
        <v>269900</v>
      </c>
      <c r="G60" s="4">
        <v>280</v>
      </c>
      <c r="H60" s="3">
        <f t="shared" si="5"/>
        <v>26.99</v>
      </c>
    </row>
    <row r="61" spans="1:18" x14ac:dyDescent="0.25">
      <c r="A61" s="4">
        <v>256100</v>
      </c>
      <c r="B61" s="2">
        <v>285</v>
      </c>
      <c r="C61" s="3">
        <f t="shared" ref="C6:C69" si="8">A61/10000</f>
        <v>25.61</v>
      </c>
      <c r="F61" s="4">
        <v>273900</v>
      </c>
      <c r="G61" s="4">
        <v>285</v>
      </c>
      <c r="H61" s="3">
        <f t="shared" si="5"/>
        <v>27.39</v>
      </c>
    </row>
    <row r="62" spans="1:18" x14ac:dyDescent="0.25">
      <c r="A62" s="4">
        <v>262000</v>
      </c>
      <c r="B62" s="2">
        <v>290</v>
      </c>
      <c r="C62" s="3">
        <f t="shared" si="8"/>
        <v>26.2</v>
      </c>
      <c r="F62" s="4">
        <v>278900</v>
      </c>
      <c r="G62" s="4">
        <v>290</v>
      </c>
      <c r="H62" s="3">
        <f t="shared" si="5"/>
        <v>27.89</v>
      </c>
    </row>
    <row r="63" spans="1:18" x14ac:dyDescent="0.25">
      <c r="A63" s="4">
        <v>263400</v>
      </c>
      <c r="B63" s="2">
        <v>295</v>
      </c>
      <c r="C63" s="3">
        <f t="shared" si="8"/>
        <v>26.34</v>
      </c>
      <c r="F63" s="4">
        <v>279900</v>
      </c>
      <c r="G63" s="4">
        <v>295</v>
      </c>
      <c r="H63" s="3">
        <f t="shared" si="5"/>
        <v>27.99</v>
      </c>
    </row>
    <row r="64" spans="1:18" x14ac:dyDescent="0.25">
      <c r="A64" s="4">
        <v>260200</v>
      </c>
      <c r="B64" s="2">
        <v>300</v>
      </c>
      <c r="C64" s="3">
        <f t="shared" si="8"/>
        <v>26.02</v>
      </c>
      <c r="F64" s="4">
        <v>280000</v>
      </c>
      <c r="G64" s="4">
        <v>300</v>
      </c>
      <c r="H64" s="3">
        <f t="shared" si="5"/>
        <v>28</v>
      </c>
    </row>
    <row r="65" spans="1:8" x14ac:dyDescent="0.25">
      <c r="A65" s="4">
        <v>259400</v>
      </c>
      <c r="B65" s="2">
        <v>305</v>
      </c>
      <c r="C65" s="3">
        <f t="shared" si="8"/>
        <v>25.94</v>
      </c>
      <c r="F65" s="4">
        <v>281400</v>
      </c>
      <c r="G65" s="4">
        <v>305</v>
      </c>
      <c r="H65" s="3">
        <f t="shared" si="5"/>
        <v>28.14</v>
      </c>
    </row>
    <row r="66" spans="1:8" x14ac:dyDescent="0.25">
      <c r="A66" s="4">
        <v>263600</v>
      </c>
      <c r="B66" s="2">
        <v>310</v>
      </c>
      <c r="C66" s="3">
        <f t="shared" si="8"/>
        <v>26.36</v>
      </c>
      <c r="F66" s="4">
        <v>282700</v>
      </c>
      <c r="G66" s="4">
        <v>310</v>
      </c>
      <c r="H66" s="3">
        <f t="shared" si="5"/>
        <v>28.27</v>
      </c>
    </row>
    <row r="67" spans="1:8" x14ac:dyDescent="0.25">
      <c r="A67" s="4">
        <v>269000</v>
      </c>
      <c r="B67" s="2">
        <v>315</v>
      </c>
      <c r="C67" s="3">
        <f t="shared" si="8"/>
        <v>26.9</v>
      </c>
      <c r="F67" s="4">
        <v>287300</v>
      </c>
      <c r="G67" s="4">
        <v>315</v>
      </c>
      <c r="H67" s="3">
        <f t="shared" si="5"/>
        <v>28.73</v>
      </c>
    </row>
    <row r="68" spans="1:8" x14ac:dyDescent="0.25">
      <c r="A68" s="4">
        <v>269100</v>
      </c>
      <c r="B68" s="2">
        <v>320</v>
      </c>
      <c r="C68" s="3">
        <f t="shared" si="8"/>
        <v>26.91</v>
      </c>
      <c r="F68" s="4">
        <v>287400</v>
      </c>
      <c r="G68" s="4">
        <v>320</v>
      </c>
      <c r="H68" s="3">
        <f t="shared" si="5"/>
        <v>28.74</v>
      </c>
    </row>
    <row r="69" spans="1:8" x14ac:dyDescent="0.25">
      <c r="A69" s="4">
        <v>265500</v>
      </c>
      <c r="B69" s="2">
        <v>325</v>
      </c>
      <c r="C69" s="3">
        <f t="shared" si="8"/>
        <v>26.55</v>
      </c>
      <c r="F69" s="4">
        <v>286300</v>
      </c>
      <c r="G69" s="4">
        <v>325</v>
      </c>
      <c r="H69" s="3">
        <f t="shared" si="5"/>
        <v>28.63</v>
      </c>
    </row>
    <row r="70" spans="1:8" x14ac:dyDescent="0.25">
      <c r="A70" s="4">
        <v>265100</v>
      </c>
      <c r="B70" s="2">
        <v>330</v>
      </c>
      <c r="C70" s="3">
        <f t="shared" ref="C70:C91" si="9">A70/10000</f>
        <v>26.51</v>
      </c>
      <c r="F70" s="4">
        <v>284700</v>
      </c>
      <c r="G70" s="4">
        <v>330</v>
      </c>
      <c r="H70" s="3">
        <f t="shared" ref="H70:H77" si="10">F70/10000</f>
        <v>28.47</v>
      </c>
    </row>
    <row r="71" spans="1:8" x14ac:dyDescent="0.25">
      <c r="A71" s="4">
        <v>269200</v>
      </c>
      <c r="B71" s="2">
        <v>335</v>
      </c>
      <c r="C71" s="3">
        <f t="shared" si="9"/>
        <v>26.92</v>
      </c>
      <c r="F71" s="4">
        <v>289000</v>
      </c>
      <c r="G71" s="4">
        <v>335</v>
      </c>
      <c r="H71" s="3">
        <f t="shared" si="10"/>
        <v>28.9</v>
      </c>
    </row>
    <row r="72" spans="1:8" x14ac:dyDescent="0.25">
      <c r="A72" s="4">
        <v>273700</v>
      </c>
      <c r="B72" s="2">
        <v>340</v>
      </c>
      <c r="C72" s="3">
        <f t="shared" si="9"/>
        <v>27.37</v>
      </c>
      <c r="F72" s="4">
        <v>294000</v>
      </c>
      <c r="G72" s="4">
        <v>340</v>
      </c>
      <c r="H72" s="3">
        <f t="shared" si="10"/>
        <v>29.4</v>
      </c>
    </row>
    <row r="73" spans="1:8" x14ac:dyDescent="0.25">
      <c r="A73" s="4">
        <v>273100</v>
      </c>
      <c r="B73" s="2">
        <v>345</v>
      </c>
      <c r="C73" s="3">
        <f t="shared" si="9"/>
        <v>27.31</v>
      </c>
      <c r="F73" s="4">
        <v>292400</v>
      </c>
      <c r="G73" s="4">
        <v>345</v>
      </c>
      <c r="H73" s="3">
        <f t="shared" si="10"/>
        <v>29.24</v>
      </c>
    </row>
    <row r="74" spans="1:8" x14ac:dyDescent="0.25">
      <c r="A74" s="4">
        <v>269300</v>
      </c>
      <c r="B74" s="2">
        <v>350</v>
      </c>
      <c r="C74" s="3">
        <f t="shared" si="9"/>
        <v>26.93</v>
      </c>
      <c r="F74" s="4">
        <v>290300</v>
      </c>
      <c r="G74" s="4">
        <v>350</v>
      </c>
      <c r="H74" s="3">
        <f t="shared" si="10"/>
        <v>29.03</v>
      </c>
    </row>
    <row r="75" spans="1:8" x14ac:dyDescent="0.25">
      <c r="A75" s="4">
        <v>269200</v>
      </c>
      <c r="B75" s="2">
        <v>355</v>
      </c>
      <c r="C75" s="3">
        <f t="shared" si="9"/>
        <v>26.92</v>
      </c>
      <c r="F75" s="4">
        <v>290000</v>
      </c>
      <c r="G75" s="4">
        <v>355</v>
      </c>
      <c r="H75" s="3">
        <f t="shared" si="10"/>
        <v>29</v>
      </c>
    </row>
    <row r="76" spans="1:8" x14ac:dyDescent="0.25">
      <c r="A76" s="4">
        <v>273300</v>
      </c>
      <c r="B76" s="2">
        <v>360</v>
      </c>
      <c r="C76" s="3">
        <f t="shared" si="9"/>
        <v>27.33</v>
      </c>
      <c r="F76" s="4">
        <v>293300</v>
      </c>
      <c r="G76" s="4">
        <v>360</v>
      </c>
      <c r="H76" s="3">
        <f t="shared" si="10"/>
        <v>29.33</v>
      </c>
    </row>
    <row r="77" spans="1:8" x14ac:dyDescent="0.25">
      <c r="A77" s="4">
        <v>277100</v>
      </c>
      <c r="B77" s="2">
        <v>365</v>
      </c>
      <c r="C77" s="3">
        <f t="shared" si="9"/>
        <v>27.71</v>
      </c>
      <c r="F77" s="4">
        <v>295200</v>
      </c>
      <c r="G77" s="4">
        <v>365</v>
      </c>
      <c r="H77" s="3">
        <f t="shared" si="10"/>
        <v>29.52</v>
      </c>
    </row>
    <row r="78" spans="1:8" x14ac:dyDescent="0.25">
      <c r="A78" s="4">
        <v>275600</v>
      </c>
      <c r="B78" s="2">
        <v>370</v>
      </c>
      <c r="C78" s="3">
        <f t="shared" si="9"/>
        <v>27.56</v>
      </c>
    </row>
    <row r="79" spans="1:8" x14ac:dyDescent="0.25">
      <c r="A79" s="4">
        <v>271900</v>
      </c>
      <c r="B79" s="2">
        <v>375</v>
      </c>
      <c r="C79" s="3">
        <f t="shared" si="9"/>
        <v>27.19</v>
      </c>
    </row>
    <row r="80" spans="1:8" x14ac:dyDescent="0.25">
      <c r="A80" s="4">
        <v>272100</v>
      </c>
      <c r="B80" s="2">
        <v>380</v>
      </c>
      <c r="C80" s="3">
        <f t="shared" si="9"/>
        <v>27.21</v>
      </c>
    </row>
    <row r="81" spans="1:3" x14ac:dyDescent="0.25">
      <c r="A81" s="4">
        <v>276300</v>
      </c>
      <c r="B81" s="2">
        <v>385</v>
      </c>
      <c r="C81" s="3">
        <f t="shared" si="9"/>
        <v>27.63</v>
      </c>
    </row>
    <row r="82" spans="1:3" x14ac:dyDescent="0.25">
      <c r="A82" s="4">
        <v>279200</v>
      </c>
      <c r="B82" s="2">
        <v>390</v>
      </c>
      <c r="C82" s="3">
        <f t="shared" si="9"/>
        <v>27.92</v>
      </c>
    </row>
    <row r="83" spans="1:3" x14ac:dyDescent="0.25">
      <c r="A83" s="4">
        <v>277100</v>
      </c>
      <c r="B83" s="2">
        <v>395</v>
      </c>
      <c r="C83" s="3">
        <f t="shared" si="9"/>
        <v>27.71</v>
      </c>
    </row>
    <row r="84" spans="1:3" x14ac:dyDescent="0.25">
      <c r="A84" s="4">
        <v>273300</v>
      </c>
      <c r="B84" s="2">
        <v>400</v>
      </c>
      <c r="C84" s="3">
        <f t="shared" si="9"/>
        <v>27.33</v>
      </c>
    </row>
    <row r="85" spans="1:3" x14ac:dyDescent="0.25">
      <c r="A85" s="4">
        <v>273800</v>
      </c>
      <c r="B85" s="2">
        <v>405</v>
      </c>
      <c r="C85" s="3">
        <f t="shared" si="9"/>
        <v>27.38</v>
      </c>
    </row>
    <row r="86" spans="1:3" x14ac:dyDescent="0.25">
      <c r="A86" s="4">
        <v>278200</v>
      </c>
      <c r="B86" s="2">
        <v>410</v>
      </c>
      <c r="C86" s="3">
        <f t="shared" si="9"/>
        <v>27.82</v>
      </c>
    </row>
    <row r="87" spans="1:3" x14ac:dyDescent="0.25">
      <c r="A87" s="4">
        <v>280400</v>
      </c>
      <c r="B87" s="2">
        <v>415</v>
      </c>
      <c r="C87" s="3">
        <f t="shared" si="9"/>
        <v>28.04</v>
      </c>
    </row>
    <row r="88" spans="1:3" x14ac:dyDescent="0.25">
      <c r="A88" s="4">
        <v>278000</v>
      </c>
      <c r="B88" s="2">
        <v>420</v>
      </c>
      <c r="C88" s="3">
        <f t="shared" si="9"/>
        <v>27.8</v>
      </c>
    </row>
    <row r="89" spans="1:3" x14ac:dyDescent="0.25">
      <c r="A89" s="4">
        <v>274700</v>
      </c>
      <c r="B89" s="2">
        <v>425</v>
      </c>
      <c r="C89" s="3">
        <f t="shared" si="9"/>
        <v>27.47</v>
      </c>
    </row>
    <row r="90" spans="1:3" x14ac:dyDescent="0.25">
      <c r="A90" s="4">
        <v>275600</v>
      </c>
      <c r="B90" s="2">
        <v>430</v>
      </c>
      <c r="C90" s="3">
        <f t="shared" si="9"/>
        <v>27.56</v>
      </c>
    </row>
    <row r="91" spans="1:3" x14ac:dyDescent="0.25">
      <c r="A91" s="4">
        <v>279800</v>
      </c>
      <c r="B91" s="2">
        <v>435</v>
      </c>
      <c r="C91" s="3">
        <f t="shared" si="9"/>
        <v>27.98</v>
      </c>
    </row>
    <row r="92" spans="1:3" x14ac:dyDescent="0.25">
      <c r="A92" s="4">
        <v>273100</v>
      </c>
      <c r="B92" s="2">
        <v>440</v>
      </c>
      <c r="C92" s="3">
        <f t="shared" ref="C70:C100" si="11">A92/10000</f>
        <v>27.31</v>
      </c>
    </row>
    <row r="93" spans="1:3" x14ac:dyDescent="0.25">
      <c r="A93" s="4">
        <v>274800</v>
      </c>
      <c r="B93" s="2">
        <v>445</v>
      </c>
      <c r="C93" s="3">
        <f t="shared" si="11"/>
        <v>27.48</v>
      </c>
    </row>
    <row r="94" spans="1:3" x14ac:dyDescent="0.25">
      <c r="A94" s="4">
        <v>275400</v>
      </c>
      <c r="B94" s="2">
        <v>450</v>
      </c>
      <c r="C94" s="3">
        <f t="shared" si="11"/>
        <v>27.54</v>
      </c>
    </row>
    <row r="95" spans="1:3" x14ac:dyDescent="0.25">
      <c r="A95" s="4">
        <v>275500</v>
      </c>
      <c r="B95" s="2">
        <v>455</v>
      </c>
      <c r="C95" s="3">
        <f t="shared" si="11"/>
        <v>27.55</v>
      </c>
    </row>
    <row r="96" spans="1:3" x14ac:dyDescent="0.25">
      <c r="A96" s="4">
        <v>276900</v>
      </c>
      <c r="B96" s="2">
        <v>460</v>
      </c>
      <c r="C96" s="3">
        <f t="shared" si="11"/>
        <v>27.69</v>
      </c>
    </row>
    <row r="97" spans="1:3" x14ac:dyDescent="0.25">
      <c r="A97" s="4">
        <v>277400</v>
      </c>
      <c r="B97" s="2">
        <v>465</v>
      </c>
      <c r="C97" s="3">
        <f t="shared" si="11"/>
        <v>27.74</v>
      </c>
    </row>
    <row r="98" spans="1:3" x14ac:dyDescent="0.25">
      <c r="A98" s="4">
        <v>277200</v>
      </c>
      <c r="B98" s="2">
        <v>470</v>
      </c>
      <c r="C98" s="3">
        <f t="shared" si="11"/>
        <v>27.72</v>
      </c>
    </row>
    <row r="99" spans="1:3" x14ac:dyDescent="0.25">
      <c r="A99" s="4">
        <v>277000</v>
      </c>
      <c r="B99" s="2">
        <v>475</v>
      </c>
      <c r="C99" s="3">
        <f t="shared" si="11"/>
        <v>27.7</v>
      </c>
    </row>
    <row r="100" spans="1:3" x14ac:dyDescent="0.25">
      <c r="A100" s="4">
        <v>277300</v>
      </c>
      <c r="B100" s="2">
        <v>480</v>
      </c>
      <c r="C100" s="3">
        <f t="shared" si="11"/>
        <v>27.73</v>
      </c>
    </row>
  </sheetData>
  <mergeCells count="4">
    <mergeCell ref="B1:C2"/>
    <mergeCell ref="G1:H2"/>
    <mergeCell ref="L1:M2"/>
    <mergeCell ref="Q1:R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"/>
  <sheetViews>
    <sheetView workbookViewId="0">
      <selection activeCell="P1" sqref="P1:R55"/>
    </sheetView>
  </sheetViews>
  <sheetFormatPr defaultRowHeight="15" x14ac:dyDescent="0.25"/>
  <sheetData>
    <row r="1" spans="1:18" x14ac:dyDescent="0.25">
      <c r="B1" s="1" t="s">
        <v>0</v>
      </c>
      <c r="C1" s="1"/>
      <c r="G1" s="5" t="s">
        <v>5</v>
      </c>
      <c r="H1" s="5"/>
      <c r="L1" s="7" t="s">
        <v>9</v>
      </c>
      <c r="M1" s="7"/>
      <c r="Q1" s="8" t="s">
        <v>10</v>
      </c>
      <c r="R1" s="8"/>
    </row>
    <row r="2" spans="1:18" x14ac:dyDescent="0.25">
      <c r="B2" s="1"/>
      <c r="C2" s="1"/>
      <c r="G2" s="5"/>
      <c r="H2" s="5"/>
      <c r="L2" s="7"/>
      <c r="M2" s="7"/>
      <c r="Q2" s="8"/>
      <c r="R2" s="8"/>
    </row>
    <row r="3" spans="1:18" x14ac:dyDescent="0.25">
      <c r="B3" t="s">
        <v>1</v>
      </c>
      <c r="C3" t="s">
        <v>2</v>
      </c>
      <c r="G3" t="s">
        <v>1</v>
      </c>
      <c r="H3" t="s">
        <v>2</v>
      </c>
      <c r="L3" t="s">
        <v>1</v>
      </c>
      <c r="M3" t="s">
        <v>2</v>
      </c>
      <c r="Q3" t="s">
        <v>1</v>
      </c>
      <c r="R3" t="s">
        <v>2</v>
      </c>
    </row>
    <row r="4" spans="1:18" x14ac:dyDescent="0.25">
      <c r="B4" t="s">
        <v>3</v>
      </c>
      <c r="C4" t="s">
        <v>4</v>
      </c>
      <c r="G4" t="s">
        <v>3</v>
      </c>
      <c r="H4" t="s">
        <v>4</v>
      </c>
      <c r="L4" t="s">
        <v>3</v>
      </c>
      <c r="M4" t="s">
        <v>4</v>
      </c>
      <c r="Q4" t="s">
        <v>3</v>
      </c>
      <c r="R4" t="s">
        <v>4</v>
      </c>
    </row>
    <row r="5" spans="1:18" x14ac:dyDescent="0.25">
      <c r="A5" s="4">
        <v>94500</v>
      </c>
      <c r="B5" s="2">
        <v>5</v>
      </c>
      <c r="C5" s="3">
        <f>A5/10000</f>
        <v>9.4499999999999993</v>
      </c>
      <c r="F5" s="4">
        <v>19990</v>
      </c>
      <c r="G5" s="4">
        <v>5</v>
      </c>
      <c r="H5" s="3">
        <f>F5/10000</f>
        <v>1.9990000000000001</v>
      </c>
      <c r="K5" s="3">
        <v>26790</v>
      </c>
      <c r="L5" s="4">
        <v>5</v>
      </c>
      <c r="M5" s="3">
        <f>K5/10000</f>
        <v>2.6789999999999998</v>
      </c>
      <c r="P5" s="4">
        <v>750.7</v>
      </c>
      <c r="Q5" s="4">
        <v>5</v>
      </c>
      <c r="R5" s="3">
        <f>P5/10000</f>
        <v>7.5069999999999998E-2</v>
      </c>
    </row>
    <row r="6" spans="1:18" x14ac:dyDescent="0.25">
      <c r="A6" s="4">
        <v>101200</v>
      </c>
      <c r="B6" s="2">
        <v>10</v>
      </c>
      <c r="C6" s="3">
        <f t="shared" ref="C6:C59" si="0">A6/10000</f>
        <v>10.119999999999999</v>
      </c>
      <c r="F6" s="4">
        <v>24180</v>
      </c>
      <c r="G6" s="4">
        <v>10</v>
      </c>
      <c r="H6" s="3">
        <f t="shared" ref="H6:H36" si="1">F6/10000</f>
        <v>2.4180000000000001</v>
      </c>
      <c r="K6" s="3">
        <v>23460</v>
      </c>
      <c r="L6" s="4">
        <v>10</v>
      </c>
      <c r="M6" s="3">
        <f t="shared" ref="M6:M37" si="2">K6/10000</f>
        <v>2.3460000000000001</v>
      </c>
      <c r="P6" s="4">
        <v>1237</v>
      </c>
      <c r="Q6" s="4">
        <v>10</v>
      </c>
      <c r="R6" s="3">
        <f t="shared" ref="R6:R55" si="3">P6/10000</f>
        <v>0.1237</v>
      </c>
    </row>
    <row r="7" spans="1:18" x14ac:dyDescent="0.25">
      <c r="A7" s="4">
        <v>128000</v>
      </c>
      <c r="B7" s="2">
        <v>15</v>
      </c>
      <c r="C7" s="3">
        <f t="shared" si="0"/>
        <v>12.8</v>
      </c>
      <c r="F7" s="4">
        <v>32090</v>
      </c>
      <c r="G7" s="4">
        <v>15</v>
      </c>
      <c r="H7" s="3">
        <f t="shared" si="1"/>
        <v>3.2090000000000001</v>
      </c>
      <c r="K7" s="3">
        <v>31300</v>
      </c>
      <c r="L7" s="4">
        <v>15</v>
      </c>
      <c r="M7" s="3">
        <f t="shared" si="2"/>
        <v>3.13</v>
      </c>
      <c r="P7" s="4">
        <v>1576</v>
      </c>
      <c r="Q7" s="4">
        <v>15</v>
      </c>
      <c r="R7" s="3">
        <f t="shared" si="3"/>
        <v>0.15759999999999999</v>
      </c>
    </row>
    <row r="8" spans="1:18" x14ac:dyDescent="0.25">
      <c r="A8" s="4">
        <v>145900</v>
      </c>
      <c r="B8" s="2">
        <v>20</v>
      </c>
      <c r="C8" s="3">
        <f t="shared" si="0"/>
        <v>14.59</v>
      </c>
      <c r="F8" s="4">
        <v>39280</v>
      </c>
      <c r="G8" s="4">
        <v>20</v>
      </c>
      <c r="H8" s="3">
        <f t="shared" si="1"/>
        <v>3.9279999999999999</v>
      </c>
      <c r="K8" s="3">
        <v>37570</v>
      </c>
      <c r="L8" s="4">
        <v>20</v>
      </c>
      <c r="M8" s="3">
        <f t="shared" si="2"/>
        <v>3.7570000000000001</v>
      </c>
      <c r="P8" s="4">
        <v>1755</v>
      </c>
      <c r="Q8" s="4">
        <v>20</v>
      </c>
      <c r="R8" s="3">
        <f t="shared" si="3"/>
        <v>0.17549999999999999</v>
      </c>
    </row>
    <row r="9" spans="1:18" x14ac:dyDescent="0.25">
      <c r="A9" s="4">
        <v>150100</v>
      </c>
      <c r="B9" s="2">
        <v>25</v>
      </c>
      <c r="C9" s="3">
        <f t="shared" si="0"/>
        <v>15.01</v>
      </c>
      <c r="F9" s="4">
        <v>55170</v>
      </c>
      <c r="G9" s="4">
        <v>25</v>
      </c>
      <c r="H9" s="3">
        <f t="shared" si="1"/>
        <v>5.5170000000000003</v>
      </c>
      <c r="K9" s="3">
        <v>48360</v>
      </c>
      <c r="L9" s="4">
        <v>25</v>
      </c>
      <c r="M9" s="3">
        <f t="shared" si="2"/>
        <v>4.8360000000000003</v>
      </c>
      <c r="P9" s="4">
        <v>2488</v>
      </c>
      <c r="Q9" s="4">
        <v>25</v>
      </c>
      <c r="R9" s="3">
        <f t="shared" si="3"/>
        <v>0.24879999999999999</v>
      </c>
    </row>
    <row r="10" spans="1:18" x14ac:dyDescent="0.25">
      <c r="A10" s="4">
        <v>146800</v>
      </c>
      <c r="B10" s="2">
        <v>30</v>
      </c>
      <c r="C10" s="3">
        <f t="shared" si="0"/>
        <v>14.68</v>
      </c>
      <c r="F10" s="4">
        <v>72480</v>
      </c>
      <c r="G10" s="4">
        <v>30</v>
      </c>
      <c r="H10" s="3">
        <f t="shared" si="1"/>
        <v>7.2480000000000002</v>
      </c>
      <c r="K10" s="3">
        <v>59870</v>
      </c>
      <c r="L10" s="4">
        <v>30</v>
      </c>
      <c r="M10" s="3">
        <f t="shared" si="2"/>
        <v>5.9870000000000001</v>
      </c>
      <c r="P10" s="4">
        <v>3773</v>
      </c>
      <c r="Q10" s="4">
        <v>30</v>
      </c>
      <c r="R10" s="3">
        <f t="shared" si="3"/>
        <v>0.37730000000000002</v>
      </c>
    </row>
    <row r="11" spans="1:18" x14ac:dyDescent="0.25">
      <c r="A11" s="4">
        <v>150800</v>
      </c>
      <c r="B11" s="2">
        <v>35</v>
      </c>
      <c r="C11" s="3">
        <f t="shared" si="0"/>
        <v>15.08</v>
      </c>
      <c r="F11" s="4">
        <v>99210</v>
      </c>
      <c r="G11" s="4">
        <v>35</v>
      </c>
      <c r="H11" s="3">
        <f t="shared" si="1"/>
        <v>9.9209999999999994</v>
      </c>
      <c r="K11" s="3">
        <v>77600</v>
      </c>
      <c r="L11" s="4">
        <v>35</v>
      </c>
      <c r="M11" s="3">
        <f t="shared" si="2"/>
        <v>7.76</v>
      </c>
      <c r="P11" s="4">
        <v>5389</v>
      </c>
      <c r="Q11" s="4">
        <v>35</v>
      </c>
      <c r="R11" s="3">
        <f t="shared" si="3"/>
        <v>0.53890000000000005</v>
      </c>
    </row>
    <row r="12" spans="1:18" x14ac:dyDescent="0.25">
      <c r="A12" s="4">
        <v>160000</v>
      </c>
      <c r="B12" s="2">
        <v>40</v>
      </c>
      <c r="C12" s="3">
        <f t="shared" si="0"/>
        <v>16</v>
      </c>
      <c r="F12" s="4">
        <v>129600</v>
      </c>
      <c r="G12" s="4">
        <v>40</v>
      </c>
      <c r="H12" s="3">
        <f t="shared" si="1"/>
        <v>12.96</v>
      </c>
      <c r="K12" s="3">
        <v>97790</v>
      </c>
      <c r="L12" s="4">
        <v>40</v>
      </c>
      <c r="M12" s="3">
        <f t="shared" si="2"/>
        <v>9.7789999999999999</v>
      </c>
      <c r="P12" s="4">
        <v>7776</v>
      </c>
      <c r="Q12" s="4">
        <v>40</v>
      </c>
      <c r="R12" s="3">
        <f t="shared" si="3"/>
        <v>0.77759999999999996</v>
      </c>
    </row>
    <row r="13" spans="1:18" x14ac:dyDescent="0.25">
      <c r="A13" s="4">
        <v>167900</v>
      </c>
      <c r="B13" s="2">
        <v>45</v>
      </c>
      <c r="C13" s="3">
        <f t="shared" si="0"/>
        <v>16.79</v>
      </c>
      <c r="F13" s="4">
        <v>156500</v>
      </c>
      <c r="G13" s="4">
        <v>45</v>
      </c>
      <c r="H13" s="3">
        <f t="shared" si="1"/>
        <v>15.65</v>
      </c>
      <c r="K13" s="3">
        <v>114700</v>
      </c>
      <c r="L13" s="4">
        <v>45</v>
      </c>
      <c r="M13" s="3">
        <f t="shared" si="2"/>
        <v>11.47</v>
      </c>
      <c r="P13" s="4">
        <v>9385</v>
      </c>
      <c r="Q13" s="4">
        <v>45</v>
      </c>
      <c r="R13" s="3">
        <f t="shared" si="3"/>
        <v>0.9385</v>
      </c>
    </row>
    <row r="14" spans="1:18" x14ac:dyDescent="0.25">
      <c r="A14" s="4">
        <v>175400</v>
      </c>
      <c r="B14" s="2">
        <v>50</v>
      </c>
      <c r="C14" s="3">
        <f t="shared" si="0"/>
        <v>17.54</v>
      </c>
      <c r="F14" s="4">
        <v>194100</v>
      </c>
      <c r="G14" s="4">
        <v>50</v>
      </c>
      <c r="H14" s="3">
        <f t="shared" si="1"/>
        <v>19.41</v>
      </c>
      <c r="K14" s="3">
        <v>140900</v>
      </c>
      <c r="L14" s="4">
        <v>50</v>
      </c>
      <c r="M14" s="3">
        <f t="shared" si="2"/>
        <v>14.09</v>
      </c>
      <c r="P14" s="4">
        <v>12620</v>
      </c>
      <c r="Q14" s="4">
        <v>50</v>
      </c>
      <c r="R14" s="3">
        <f t="shared" si="3"/>
        <v>1.262</v>
      </c>
    </row>
    <row r="15" spans="1:18" x14ac:dyDescent="0.25">
      <c r="A15" s="4">
        <v>180300</v>
      </c>
      <c r="B15" s="2">
        <v>55</v>
      </c>
      <c r="C15" s="3">
        <f t="shared" si="0"/>
        <v>18.03</v>
      </c>
      <c r="F15" s="4">
        <v>222200</v>
      </c>
      <c r="G15" s="4">
        <v>55</v>
      </c>
      <c r="H15" s="3">
        <f t="shared" si="1"/>
        <v>22.22</v>
      </c>
      <c r="K15" s="3">
        <v>164000</v>
      </c>
      <c r="L15" s="4">
        <v>55</v>
      </c>
      <c r="M15" s="3">
        <f t="shared" si="2"/>
        <v>16.399999999999999</v>
      </c>
      <c r="P15" s="4">
        <v>15410</v>
      </c>
      <c r="Q15" s="4">
        <v>55</v>
      </c>
      <c r="R15" s="3">
        <f t="shared" si="3"/>
        <v>1.5409999999999999</v>
      </c>
    </row>
    <row r="16" spans="1:18" x14ac:dyDescent="0.25">
      <c r="A16" s="4">
        <v>191500</v>
      </c>
      <c r="B16" s="2">
        <v>60</v>
      </c>
      <c r="C16" s="3">
        <f t="shared" si="0"/>
        <v>19.149999999999999</v>
      </c>
      <c r="F16" s="4">
        <v>250900</v>
      </c>
      <c r="G16" s="4">
        <v>60</v>
      </c>
      <c r="H16" s="3">
        <f t="shared" si="1"/>
        <v>25.09</v>
      </c>
      <c r="K16" s="3">
        <v>191700</v>
      </c>
      <c r="L16" s="4">
        <v>60</v>
      </c>
      <c r="M16" s="3">
        <f t="shared" si="2"/>
        <v>19.170000000000002</v>
      </c>
      <c r="P16" s="4">
        <v>19510</v>
      </c>
      <c r="Q16" s="4">
        <v>60</v>
      </c>
      <c r="R16" s="3">
        <f t="shared" si="3"/>
        <v>1.9510000000000001</v>
      </c>
    </row>
    <row r="17" spans="1:18" x14ac:dyDescent="0.25">
      <c r="A17" s="4">
        <v>198100</v>
      </c>
      <c r="B17" s="2">
        <v>65</v>
      </c>
      <c r="C17" s="3">
        <f t="shared" si="0"/>
        <v>19.809999999999999</v>
      </c>
      <c r="F17" s="4">
        <v>267400</v>
      </c>
      <c r="G17" s="4">
        <v>65</v>
      </c>
      <c r="H17" s="3">
        <f t="shared" si="1"/>
        <v>26.74</v>
      </c>
      <c r="K17" s="3">
        <v>211600</v>
      </c>
      <c r="L17" s="4">
        <v>65</v>
      </c>
      <c r="M17" s="3">
        <f t="shared" si="2"/>
        <v>21.16</v>
      </c>
      <c r="P17" s="4">
        <v>24310</v>
      </c>
      <c r="Q17" s="4">
        <v>65</v>
      </c>
      <c r="R17" s="3">
        <f t="shared" si="3"/>
        <v>2.431</v>
      </c>
    </row>
    <row r="18" spans="1:18" x14ac:dyDescent="0.25">
      <c r="A18" s="4">
        <v>204300</v>
      </c>
      <c r="B18" s="2">
        <v>70</v>
      </c>
      <c r="C18" s="3">
        <f t="shared" si="0"/>
        <v>20.43</v>
      </c>
      <c r="F18" s="4">
        <v>279500</v>
      </c>
      <c r="G18" s="4">
        <v>70</v>
      </c>
      <c r="H18" s="3">
        <f t="shared" si="1"/>
        <v>27.95</v>
      </c>
      <c r="K18" s="3">
        <v>226900</v>
      </c>
      <c r="L18" s="4">
        <v>70</v>
      </c>
      <c r="M18" s="3">
        <f t="shared" si="2"/>
        <v>22.69</v>
      </c>
      <c r="P18" s="4">
        <v>28380</v>
      </c>
      <c r="Q18" s="4">
        <v>70</v>
      </c>
      <c r="R18" s="3">
        <f t="shared" si="3"/>
        <v>2.8380000000000001</v>
      </c>
    </row>
    <row r="19" spans="1:18" x14ac:dyDescent="0.25">
      <c r="A19" s="4">
        <v>214300</v>
      </c>
      <c r="B19" s="2">
        <v>75</v>
      </c>
      <c r="C19" s="3">
        <f t="shared" si="0"/>
        <v>21.43</v>
      </c>
      <c r="F19" s="4">
        <v>290400</v>
      </c>
      <c r="G19" s="4">
        <v>75</v>
      </c>
      <c r="H19" s="3">
        <f t="shared" si="1"/>
        <v>29.04</v>
      </c>
      <c r="K19" s="3">
        <v>246200</v>
      </c>
      <c r="L19" s="4">
        <v>75</v>
      </c>
      <c r="M19" s="3">
        <f t="shared" si="2"/>
        <v>24.62</v>
      </c>
      <c r="P19" s="4">
        <v>35700</v>
      </c>
      <c r="Q19" s="4">
        <v>75</v>
      </c>
      <c r="R19" s="3">
        <f t="shared" si="3"/>
        <v>3.57</v>
      </c>
    </row>
    <row r="20" spans="1:18" x14ac:dyDescent="0.25">
      <c r="A20" s="4">
        <v>223100</v>
      </c>
      <c r="B20" s="2">
        <v>80</v>
      </c>
      <c r="C20" s="3">
        <f t="shared" si="0"/>
        <v>22.31</v>
      </c>
      <c r="F20" s="4">
        <v>295900</v>
      </c>
      <c r="G20" s="4">
        <v>80</v>
      </c>
      <c r="H20" s="3">
        <f t="shared" si="1"/>
        <v>29.59</v>
      </c>
      <c r="K20" s="3">
        <v>261700</v>
      </c>
      <c r="L20" s="4">
        <v>80</v>
      </c>
      <c r="M20" s="3">
        <f t="shared" si="2"/>
        <v>26.17</v>
      </c>
      <c r="P20" s="4">
        <v>41390</v>
      </c>
      <c r="Q20" s="4">
        <v>80</v>
      </c>
      <c r="R20" s="3">
        <f t="shared" si="3"/>
        <v>4.1390000000000002</v>
      </c>
    </row>
    <row r="21" spans="1:18" x14ac:dyDescent="0.25">
      <c r="A21" s="4">
        <v>234600</v>
      </c>
      <c r="B21" s="2">
        <v>85</v>
      </c>
      <c r="C21" s="3">
        <f t="shared" si="0"/>
        <v>23.46</v>
      </c>
      <c r="F21" s="4">
        <v>300200</v>
      </c>
      <c r="G21" s="4">
        <v>85</v>
      </c>
      <c r="H21" s="3">
        <f t="shared" si="1"/>
        <v>30.02</v>
      </c>
      <c r="K21" s="3">
        <v>275200</v>
      </c>
      <c r="L21" s="4">
        <v>85</v>
      </c>
      <c r="M21" s="3">
        <f t="shared" si="2"/>
        <v>27.52</v>
      </c>
      <c r="P21" s="4">
        <v>50420</v>
      </c>
      <c r="Q21" s="4">
        <v>85</v>
      </c>
      <c r="R21" s="3">
        <f t="shared" si="3"/>
        <v>5.0419999999999998</v>
      </c>
    </row>
    <row r="22" spans="1:18" x14ac:dyDescent="0.25">
      <c r="A22" s="4">
        <v>240500</v>
      </c>
      <c r="B22" s="2">
        <v>90</v>
      </c>
      <c r="C22" s="3">
        <f t="shared" si="0"/>
        <v>24.05</v>
      </c>
      <c r="F22" s="4">
        <v>303300</v>
      </c>
      <c r="G22" s="4">
        <v>90</v>
      </c>
      <c r="H22" s="3">
        <f t="shared" si="1"/>
        <v>30.33</v>
      </c>
      <c r="K22" s="3">
        <v>279700</v>
      </c>
      <c r="L22" s="4">
        <v>90</v>
      </c>
      <c r="M22" s="3">
        <f t="shared" si="2"/>
        <v>27.97</v>
      </c>
      <c r="P22" s="4">
        <v>58830</v>
      </c>
      <c r="Q22" s="4">
        <v>90</v>
      </c>
      <c r="R22" s="3">
        <f t="shared" si="3"/>
        <v>5.883</v>
      </c>
    </row>
    <row r="23" spans="1:18" x14ac:dyDescent="0.25">
      <c r="A23" s="4">
        <v>246500</v>
      </c>
      <c r="B23" s="2">
        <v>95</v>
      </c>
      <c r="C23" s="3">
        <f t="shared" si="0"/>
        <v>24.65</v>
      </c>
      <c r="F23" s="4">
        <v>307000</v>
      </c>
      <c r="G23" s="4">
        <v>95</v>
      </c>
      <c r="H23" s="3">
        <f t="shared" si="1"/>
        <v>30.7</v>
      </c>
      <c r="K23" s="3">
        <v>282900</v>
      </c>
      <c r="L23" s="4">
        <v>95</v>
      </c>
      <c r="M23" s="3">
        <f t="shared" si="2"/>
        <v>28.29</v>
      </c>
      <c r="P23" s="4">
        <v>67640</v>
      </c>
      <c r="Q23" s="4">
        <v>95</v>
      </c>
      <c r="R23" s="3">
        <f t="shared" si="3"/>
        <v>6.7640000000000002</v>
      </c>
    </row>
    <row r="24" spans="1:18" x14ac:dyDescent="0.25">
      <c r="A24" s="4">
        <v>257000</v>
      </c>
      <c r="B24" s="2">
        <v>100</v>
      </c>
      <c r="C24" s="3">
        <f t="shared" si="0"/>
        <v>25.7</v>
      </c>
      <c r="F24" s="4">
        <v>308700</v>
      </c>
      <c r="G24" s="4">
        <v>100</v>
      </c>
      <c r="H24" s="3">
        <f t="shared" si="1"/>
        <v>30.87</v>
      </c>
      <c r="K24" s="3">
        <v>288200</v>
      </c>
      <c r="L24" s="4">
        <v>100</v>
      </c>
      <c r="M24" s="3">
        <f t="shared" si="2"/>
        <v>28.82</v>
      </c>
      <c r="P24" s="4">
        <v>80370</v>
      </c>
      <c r="Q24" s="4">
        <v>100</v>
      </c>
      <c r="R24" s="3">
        <f t="shared" si="3"/>
        <v>8.0370000000000008</v>
      </c>
    </row>
    <row r="25" spans="1:18" x14ac:dyDescent="0.25">
      <c r="A25" s="4">
        <v>266600</v>
      </c>
      <c r="B25" s="2">
        <v>105</v>
      </c>
      <c r="C25" s="3">
        <f t="shared" si="0"/>
        <v>26.66</v>
      </c>
      <c r="F25" s="4">
        <v>307800</v>
      </c>
      <c r="G25" s="4">
        <v>105</v>
      </c>
      <c r="H25" s="3">
        <f t="shared" si="1"/>
        <v>30.78</v>
      </c>
      <c r="K25" s="3">
        <v>295000</v>
      </c>
      <c r="L25" s="4">
        <v>105</v>
      </c>
      <c r="M25" s="3">
        <f t="shared" si="2"/>
        <v>29.5</v>
      </c>
      <c r="P25" s="4">
        <v>90150</v>
      </c>
      <c r="Q25" s="4">
        <v>105</v>
      </c>
      <c r="R25" s="3">
        <f t="shared" si="3"/>
        <v>9.0150000000000006</v>
      </c>
    </row>
    <row r="26" spans="1:18" x14ac:dyDescent="0.25">
      <c r="A26" s="4">
        <v>276100</v>
      </c>
      <c r="B26" s="2">
        <v>110</v>
      </c>
      <c r="C26" s="3">
        <f t="shared" si="0"/>
        <v>27.61</v>
      </c>
      <c r="F26" s="4">
        <v>308200</v>
      </c>
      <c r="G26" s="4">
        <v>110</v>
      </c>
      <c r="H26" s="3">
        <f t="shared" si="1"/>
        <v>30.82</v>
      </c>
      <c r="K26" s="3">
        <v>298700</v>
      </c>
      <c r="L26" s="4">
        <v>110</v>
      </c>
      <c r="M26" s="3">
        <f t="shared" si="2"/>
        <v>29.87</v>
      </c>
      <c r="P26" s="4">
        <v>105100</v>
      </c>
      <c r="Q26" s="4">
        <v>110</v>
      </c>
      <c r="R26" s="3">
        <f t="shared" si="3"/>
        <v>10.51</v>
      </c>
    </row>
    <row r="27" spans="1:18" x14ac:dyDescent="0.25">
      <c r="A27" s="4">
        <v>279100</v>
      </c>
      <c r="B27" s="2">
        <v>115</v>
      </c>
      <c r="C27" s="3">
        <f t="shared" si="0"/>
        <v>27.91</v>
      </c>
      <c r="F27" s="4">
        <v>311700</v>
      </c>
      <c r="G27" s="4">
        <v>115</v>
      </c>
      <c r="H27" s="3">
        <f t="shared" si="1"/>
        <v>31.17</v>
      </c>
      <c r="K27" s="3">
        <v>297400</v>
      </c>
      <c r="L27" s="4">
        <v>115</v>
      </c>
      <c r="M27" s="3">
        <f t="shared" si="2"/>
        <v>29.74</v>
      </c>
      <c r="P27" s="4">
        <v>117700</v>
      </c>
      <c r="Q27" s="4">
        <v>115</v>
      </c>
      <c r="R27" s="3">
        <f t="shared" si="3"/>
        <v>11.77</v>
      </c>
    </row>
    <row r="28" spans="1:18" x14ac:dyDescent="0.25">
      <c r="A28" s="4">
        <v>283100</v>
      </c>
      <c r="B28" s="2">
        <v>120</v>
      </c>
      <c r="C28" s="3">
        <f t="shared" si="0"/>
        <v>28.31</v>
      </c>
      <c r="F28" s="4">
        <v>315900</v>
      </c>
      <c r="G28" s="4">
        <v>120</v>
      </c>
      <c r="H28" s="3">
        <f t="shared" si="1"/>
        <v>31.59</v>
      </c>
      <c r="K28" s="3">
        <v>297100</v>
      </c>
      <c r="L28" s="4">
        <v>120</v>
      </c>
      <c r="M28" s="3">
        <f t="shared" si="2"/>
        <v>29.71</v>
      </c>
      <c r="P28" s="4">
        <v>132500</v>
      </c>
      <c r="Q28" s="4">
        <v>120</v>
      </c>
      <c r="R28" s="3">
        <f t="shared" si="3"/>
        <v>13.25</v>
      </c>
    </row>
    <row r="29" spans="1:18" x14ac:dyDescent="0.25">
      <c r="A29" s="4">
        <v>291500</v>
      </c>
      <c r="B29" s="2">
        <v>125</v>
      </c>
      <c r="C29" s="3">
        <f t="shared" si="0"/>
        <v>29.15</v>
      </c>
      <c r="F29" s="4">
        <v>315100</v>
      </c>
      <c r="G29" s="4">
        <v>125</v>
      </c>
      <c r="H29" s="3">
        <f t="shared" si="1"/>
        <v>31.51</v>
      </c>
      <c r="K29" s="3">
        <v>299400</v>
      </c>
      <c r="L29" s="4">
        <v>125</v>
      </c>
      <c r="M29" s="3">
        <f t="shared" si="2"/>
        <v>29.94</v>
      </c>
      <c r="P29" s="4">
        <v>148100</v>
      </c>
      <c r="Q29" s="4">
        <v>125</v>
      </c>
      <c r="R29" s="3">
        <f t="shared" si="3"/>
        <v>14.81</v>
      </c>
    </row>
    <row r="30" spans="1:18" x14ac:dyDescent="0.25">
      <c r="A30" s="4">
        <v>299200</v>
      </c>
      <c r="B30" s="2">
        <v>130</v>
      </c>
      <c r="C30" s="3">
        <f t="shared" si="0"/>
        <v>29.92</v>
      </c>
      <c r="F30" s="4">
        <v>311600</v>
      </c>
      <c r="G30" s="4">
        <v>130</v>
      </c>
      <c r="H30" s="3">
        <f t="shared" si="1"/>
        <v>31.16</v>
      </c>
      <c r="K30" s="3">
        <v>303600</v>
      </c>
      <c r="L30" s="4">
        <v>130</v>
      </c>
      <c r="M30" s="3">
        <f t="shared" si="2"/>
        <v>30.36</v>
      </c>
      <c r="P30" s="4">
        <v>158800</v>
      </c>
      <c r="Q30" s="4">
        <v>130</v>
      </c>
      <c r="R30" s="3">
        <f t="shared" si="3"/>
        <v>15.88</v>
      </c>
    </row>
    <row r="31" spans="1:18" x14ac:dyDescent="0.25">
      <c r="A31" s="4">
        <v>304500</v>
      </c>
      <c r="B31" s="2">
        <v>135</v>
      </c>
      <c r="C31" s="3">
        <f t="shared" si="0"/>
        <v>30.45</v>
      </c>
      <c r="F31" s="4">
        <v>311700</v>
      </c>
      <c r="G31" s="4">
        <v>135</v>
      </c>
      <c r="H31" s="3">
        <f t="shared" si="1"/>
        <v>31.17</v>
      </c>
      <c r="K31" s="3">
        <v>304700</v>
      </c>
      <c r="L31" s="4">
        <v>135</v>
      </c>
      <c r="M31" s="3">
        <f t="shared" si="2"/>
        <v>30.47</v>
      </c>
      <c r="P31" s="4">
        <v>173700</v>
      </c>
      <c r="Q31" s="4">
        <v>135</v>
      </c>
      <c r="R31" s="3">
        <f t="shared" si="3"/>
        <v>17.37</v>
      </c>
    </row>
    <row r="32" spans="1:18" x14ac:dyDescent="0.25">
      <c r="A32" s="4">
        <v>305400</v>
      </c>
      <c r="B32" s="2">
        <v>140</v>
      </c>
      <c r="C32" s="3">
        <f t="shared" si="0"/>
        <v>30.54</v>
      </c>
      <c r="F32" s="4">
        <v>316300</v>
      </c>
      <c r="G32" s="4">
        <v>140</v>
      </c>
      <c r="H32" s="3">
        <f t="shared" si="1"/>
        <v>31.63</v>
      </c>
      <c r="K32" s="3">
        <v>303100</v>
      </c>
      <c r="L32" s="4">
        <v>140</v>
      </c>
      <c r="M32" s="3">
        <f t="shared" si="2"/>
        <v>30.31</v>
      </c>
      <c r="P32" s="4">
        <v>185800</v>
      </c>
      <c r="Q32" s="4">
        <v>140</v>
      </c>
      <c r="R32" s="3">
        <f t="shared" si="3"/>
        <v>18.579999999999998</v>
      </c>
    </row>
    <row r="33" spans="1:18" x14ac:dyDescent="0.25">
      <c r="A33" s="4">
        <v>306900</v>
      </c>
      <c r="B33" s="2">
        <v>145</v>
      </c>
      <c r="C33" s="3">
        <f t="shared" si="0"/>
        <v>30.69</v>
      </c>
      <c r="F33" s="4">
        <v>320000</v>
      </c>
      <c r="G33" s="4">
        <v>145</v>
      </c>
      <c r="H33" s="3">
        <f t="shared" si="1"/>
        <v>32</v>
      </c>
      <c r="K33" s="3">
        <v>303000</v>
      </c>
      <c r="L33" s="4">
        <v>145</v>
      </c>
      <c r="M33" s="3">
        <f t="shared" si="2"/>
        <v>30.3</v>
      </c>
      <c r="P33" s="4">
        <v>198700</v>
      </c>
      <c r="Q33" s="4">
        <v>145</v>
      </c>
      <c r="R33" s="3">
        <f t="shared" si="3"/>
        <v>19.87</v>
      </c>
    </row>
    <row r="34" spans="1:18" x14ac:dyDescent="0.25">
      <c r="A34" s="4">
        <v>312900</v>
      </c>
      <c r="B34" s="2">
        <v>150</v>
      </c>
      <c r="C34" s="3">
        <f t="shared" si="0"/>
        <v>31.29</v>
      </c>
      <c r="F34" s="4">
        <v>317900</v>
      </c>
      <c r="G34" s="4">
        <v>150</v>
      </c>
      <c r="H34" s="3">
        <f t="shared" si="1"/>
        <v>31.79</v>
      </c>
      <c r="K34" s="3">
        <v>303400</v>
      </c>
      <c r="L34" s="4">
        <v>150</v>
      </c>
      <c r="M34" s="3">
        <f t="shared" si="2"/>
        <v>30.34</v>
      </c>
      <c r="P34" s="4">
        <v>205900</v>
      </c>
      <c r="Q34" s="4">
        <v>150</v>
      </c>
      <c r="R34" s="3">
        <f t="shared" si="3"/>
        <v>20.59</v>
      </c>
    </row>
    <row r="35" spans="1:18" x14ac:dyDescent="0.25">
      <c r="A35" s="4">
        <v>318200</v>
      </c>
      <c r="B35" s="2">
        <v>155</v>
      </c>
      <c r="C35" s="3">
        <f t="shared" si="0"/>
        <v>31.82</v>
      </c>
      <c r="F35" s="4">
        <v>315100</v>
      </c>
      <c r="G35" s="4">
        <v>155</v>
      </c>
      <c r="H35" s="3">
        <f t="shared" si="1"/>
        <v>31.51</v>
      </c>
      <c r="K35" s="3">
        <v>307600</v>
      </c>
      <c r="L35" s="4">
        <v>155</v>
      </c>
      <c r="M35" s="3">
        <f t="shared" si="2"/>
        <v>30.76</v>
      </c>
      <c r="P35" s="4">
        <v>208400</v>
      </c>
      <c r="Q35" s="4">
        <v>155</v>
      </c>
      <c r="R35" s="3">
        <f t="shared" si="3"/>
        <v>20.84</v>
      </c>
    </row>
    <row r="36" spans="1:18" x14ac:dyDescent="0.25">
      <c r="A36" s="4">
        <v>320500</v>
      </c>
      <c r="B36" s="2">
        <v>160</v>
      </c>
      <c r="C36" s="3">
        <f t="shared" si="0"/>
        <v>32.049999999999997</v>
      </c>
      <c r="F36" s="4">
        <v>314400</v>
      </c>
      <c r="G36" s="4">
        <v>160</v>
      </c>
      <c r="H36" s="3">
        <f t="shared" si="1"/>
        <v>31.44</v>
      </c>
      <c r="K36" s="3">
        <v>307700</v>
      </c>
      <c r="L36" s="4">
        <v>160</v>
      </c>
      <c r="M36" s="3">
        <f t="shared" si="2"/>
        <v>30.77</v>
      </c>
      <c r="P36" s="4">
        <v>213900</v>
      </c>
      <c r="Q36" s="4">
        <v>160</v>
      </c>
      <c r="R36" s="3">
        <f t="shared" si="3"/>
        <v>21.39</v>
      </c>
    </row>
    <row r="37" spans="1:18" x14ac:dyDescent="0.25">
      <c r="A37" s="4">
        <v>320600</v>
      </c>
      <c r="B37" s="2">
        <v>165</v>
      </c>
      <c r="C37" s="3">
        <f t="shared" si="0"/>
        <v>32.06</v>
      </c>
      <c r="F37" s="4">
        <v>72810</v>
      </c>
      <c r="G37" s="4">
        <v>165</v>
      </c>
      <c r="H37" s="3">
        <f t="shared" ref="H6:H69" si="4">F37/10000</f>
        <v>7.2809999999999997</v>
      </c>
      <c r="K37" s="3">
        <v>306400</v>
      </c>
      <c r="L37" s="4">
        <v>165</v>
      </c>
      <c r="M37" s="3">
        <f t="shared" si="2"/>
        <v>30.64</v>
      </c>
      <c r="P37" s="4">
        <v>221200</v>
      </c>
      <c r="Q37" s="4">
        <v>165</v>
      </c>
      <c r="R37" s="3">
        <f t="shared" si="3"/>
        <v>22.12</v>
      </c>
    </row>
    <row r="38" spans="1:18" x14ac:dyDescent="0.25">
      <c r="A38" s="4">
        <v>320800</v>
      </c>
      <c r="B38" s="2">
        <v>170</v>
      </c>
      <c r="C38" s="3">
        <f t="shared" si="0"/>
        <v>32.08</v>
      </c>
      <c r="F38" s="4">
        <v>79310</v>
      </c>
      <c r="G38" s="4">
        <v>170</v>
      </c>
      <c r="H38" s="3">
        <f t="shared" si="4"/>
        <v>7.931</v>
      </c>
      <c r="K38" s="4">
        <v>338300</v>
      </c>
      <c r="L38" s="4">
        <v>170</v>
      </c>
      <c r="M38" s="3">
        <f t="shared" ref="M6:M44" si="5">K38/10000</f>
        <v>33.83</v>
      </c>
      <c r="P38" s="4">
        <v>227000</v>
      </c>
      <c r="Q38" s="4">
        <v>170</v>
      </c>
      <c r="R38" s="3">
        <f t="shared" si="3"/>
        <v>22.7</v>
      </c>
    </row>
    <row r="39" spans="1:18" x14ac:dyDescent="0.25">
      <c r="A39" s="4">
        <v>325100</v>
      </c>
      <c r="B39" s="2">
        <v>175</v>
      </c>
      <c r="C39" s="3">
        <f t="shared" si="0"/>
        <v>32.51</v>
      </c>
      <c r="F39" s="4">
        <v>85510</v>
      </c>
      <c r="G39" s="4">
        <v>175</v>
      </c>
      <c r="H39" s="3">
        <f t="shared" si="4"/>
        <v>8.5510000000000002</v>
      </c>
      <c r="K39" s="4">
        <v>338700</v>
      </c>
      <c r="L39" s="4">
        <v>175</v>
      </c>
      <c r="M39" s="3">
        <f t="shared" si="5"/>
        <v>33.869999999999997</v>
      </c>
      <c r="P39" s="4">
        <v>226100</v>
      </c>
      <c r="Q39" s="4">
        <v>175</v>
      </c>
      <c r="R39" s="3">
        <f t="shared" si="3"/>
        <v>22.61</v>
      </c>
    </row>
    <row r="40" spans="1:18" x14ac:dyDescent="0.25">
      <c r="A40" s="4">
        <v>328400</v>
      </c>
      <c r="B40" s="2">
        <v>180</v>
      </c>
      <c r="C40" s="3">
        <f t="shared" si="0"/>
        <v>32.840000000000003</v>
      </c>
      <c r="F40" s="4">
        <v>90390</v>
      </c>
      <c r="G40" s="4">
        <v>180</v>
      </c>
      <c r="H40" s="3">
        <f t="shared" si="4"/>
        <v>9.0389999999999997</v>
      </c>
      <c r="K40" s="4">
        <v>339200</v>
      </c>
      <c r="L40" s="4">
        <v>180</v>
      </c>
      <c r="M40" s="3">
        <f t="shared" si="5"/>
        <v>33.92</v>
      </c>
      <c r="P40" s="4">
        <v>223300</v>
      </c>
      <c r="Q40" s="4">
        <v>180</v>
      </c>
      <c r="R40" s="3">
        <f t="shared" si="3"/>
        <v>22.33</v>
      </c>
    </row>
    <row r="41" spans="1:18" x14ac:dyDescent="0.25">
      <c r="A41" s="4">
        <v>328800</v>
      </c>
      <c r="B41" s="2">
        <v>185</v>
      </c>
      <c r="C41" s="3">
        <f t="shared" si="0"/>
        <v>32.880000000000003</v>
      </c>
      <c r="F41" s="4">
        <v>99080</v>
      </c>
      <c r="G41" s="4">
        <v>185</v>
      </c>
      <c r="H41" s="3">
        <f t="shared" si="4"/>
        <v>9.9079999999999995</v>
      </c>
      <c r="K41" s="4">
        <v>340200</v>
      </c>
      <c r="L41" s="4">
        <v>185</v>
      </c>
      <c r="M41" s="3">
        <f t="shared" si="5"/>
        <v>34.020000000000003</v>
      </c>
      <c r="P41" s="4">
        <v>225600</v>
      </c>
      <c r="Q41" s="4">
        <v>185</v>
      </c>
      <c r="R41" s="3">
        <f t="shared" si="3"/>
        <v>22.56</v>
      </c>
    </row>
    <row r="42" spans="1:18" x14ac:dyDescent="0.25">
      <c r="A42" s="4">
        <v>329100</v>
      </c>
      <c r="B42" s="2">
        <v>190</v>
      </c>
      <c r="C42" s="3">
        <f t="shared" si="0"/>
        <v>32.909999999999997</v>
      </c>
      <c r="F42" s="4">
        <v>104400</v>
      </c>
      <c r="G42" s="4">
        <v>190</v>
      </c>
      <c r="H42" s="3">
        <f t="shared" si="4"/>
        <v>10.44</v>
      </c>
      <c r="K42" s="4">
        <v>342900</v>
      </c>
      <c r="L42" s="4">
        <v>190</v>
      </c>
      <c r="M42" s="3">
        <f t="shared" si="5"/>
        <v>34.29</v>
      </c>
      <c r="P42" s="4">
        <v>231700</v>
      </c>
      <c r="Q42" s="4">
        <v>190</v>
      </c>
      <c r="R42" s="3">
        <f t="shared" si="3"/>
        <v>23.17</v>
      </c>
    </row>
    <row r="43" spans="1:18" x14ac:dyDescent="0.25">
      <c r="A43" s="4">
        <v>328700</v>
      </c>
      <c r="B43" s="2">
        <v>195</v>
      </c>
      <c r="C43" s="3">
        <f t="shared" si="0"/>
        <v>32.869999999999997</v>
      </c>
      <c r="F43" s="4">
        <v>112300</v>
      </c>
      <c r="G43" s="4">
        <v>195</v>
      </c>
      <c r="H43" s="3">
        <f t="shared" si="4"/>
        <v>11.23</v>
      </c>
      <c r="K43" s="4">
        <v>344100</v>
      </c>
      <c r="L43" s="4">
        <v>195</v>
      </c>
      <c r="M43" s="3">
        <f t="shared" si="5"/>
        <v>34.409999999999997</v>
      </c>
      <c r="P43" s="4">
        <v>235100</v>
      </c>
      <c r="Q43" s="4">
        <v>195</v>
      </c>
      <c r="R43" s="3">
        <f t="shared" si="3"/>
        <v>23.51</v>
      </c>
    </row>
    <row r="44" spans="1:18" x14ac:dyDescent="0.25">
      <c r="A44" s="4">
        <v>332000</v>
      </c>
      <c r="B44" s="2">
        <v>200</v>
      </c>
      <c r="C44" s="3">
        <f t="shared" si="0"/>
        <v>33.200000000000003</v>
      </c>
      <c r="F44" s="4">
        <v>118600</v>
      </c>
      <c r="G44" s="4">
        <v>200</v>
      </c>
      <c r="H44" s="3">
        <f t="shared" si="4"/>
        <v>11.86</v>
      </c>
      <c r="K44" s="4">
        <v>343700</v>
      </c>
      <c r="L44" s="4">
        <v>200</v>
      </c>
      <c r="M44" s="3">
        <f t="shared" si="5"/>
        <v>34.369999999999997</v>
      </c>
      <c r="P44" s="4">
        <v>232200</v>
      </c>
      <c r="Q44" s="4">
        <v>200</v>
      </c>
      <c r="R44" s="3">
        <f t="shared" si="3"/>
        <v>23.22</v>
      </c>
    </row>
    <row r="45" spans="1:18" x14ac:dyDescent="0.25">
      <c r="A45" s="4">
        <v>334300</v>
      </c>
      <c r="B45" s="2">
        <v>205</v>
      </c>
      <c r="C45" s="3">
        <f t="shared" si="0"/>
        <v>33.43</v>
      </c>
      <c r="F45" s="4">
        <v>125100</v>
      </c>
      <c r="G45" s="4">
        <v>205</v>
      </c>
      <c r="H45" s="3">
        <f t="shared" si="4"/>
        <v>12.51</v>
      </c>
      <c r="K45" s="4">
        <v>271000</v>
      </c>
      <c r="L45" s="4">
        <v>205</v>
      </c>
      <c r="M45" s="3">
        <f t="shared" ref="M6:M62" si="6">K45/10000</f>
        <v>27.1</v>
      </c>
      <c r="P45" s="4">
        <v>227600</v>
      </c>
      <c r="Q45" s="4">
        <v>205</v>
      </c>
      <c r="R45" s="3">
        <f t="shared" si="3"/>
        <v>22.76</v>
      </c>
    </row>
    <row r="46" spans="1:18" x14ac:dyDescent="0.25">
      <c r="A46" s="4">
        <v>333400</v>
      </c>
      <c r="B46" s="2">
        <v>210</v>
      </c>
      <c r="C46" s="3">
        <f t="shared" si="0"/>
        <v>33.340000000000003</v>
      </c>
      <c r="F46" s="4">
        <v>133900</v>
      </c>
      <c r="G46" s="4">
        <v>210</v>
      </c>
      <c r="H46" s="3">
        <f t="shared" si="4"/>
        <v>13.39</v>
      </c>
      <c r="K46" s="4">
        <v>272400</v>
      </c>
      <c r="L46" s="4">
        <v>210</v>
      </c>
      <c r="M46" s="3">
        <f t="shared" si="6"/>
        <v>27.24</v>
      </c>
      <c r="P46" s="4">
        <v>229500</v>
      </c>
      <c r="Q46" s="4">
        <v>210</v>
      </c>
      <c r="R46" s="3">
        <f t="shared" si="3"/>
        <v>22.95</v>
      </c>
    </row>
    <row r="47" spans="1:18" x14ac:dyDescent="0.25">
      <c r="A47" s="4">
        <v>334100</v>
      </c>
      <c r="B47" s="2">
        <v>215</v>
      </c>
      <c r="C47" s="3">
        <f t="shared" si="0"/>
        <v>33.409999999999997</v>
      </c>
      <c r="F47" s="4">
        <v>140400</v>
      </c>
      <c r="G47" s="4">
        <v>215</v>
      </c>
      <c r="H47" s="3">
        <f t="shared" si="4"/>
        <v>14.04</v>
      </c>
      <c r="K47" s="4">
        <v>267300</v>
      </c>
      <c r="L47" s="4">
        <v>215</v>
      </c>
      <c r="M47" s="3">
        <f t="shared" si="6"/>
        <v>26.73</v>
      </c>
      <c r="P47" s="4">
        <v>237600</v>
      </c>
      <c r="Q47" s="4">
        <v>215</v>
      </c>
      <c r="R47" s="3">
        <f t="shared" si="3"/>
        <v>23.76</v>
      </c>
    </row>
    <row r="48" spans="1:18" x14ac:dyDescent="0.25">
      <c r="A48" s="4">
        <v>333700</v>
      </c>
      <c r="B48" s="2">
        <v>220</v>
      </c>
      <c r="C48" s="3">
        <f t="shared" si="0"/>
        <v>33.369999999999997</v>
      </c>
      <c r="F48" s="4">
        <v>150300</v>
      </c>
      <c r="G48" s="4">
        <v>220</v>
      </c>
      <c r="H48" s="3">
        <f t="shared" si="4"/>
        <v>15.03</v>
      </c>
      <c r="K48" s="4">
        <v>267000</v>
      </c>
      <c r="L48" s="4">
        <v>220</v>
      </c>
      <c r="M48" s="3">
        <f t="shared" si="6"/>
        <v>26.7</v>
      </c>
      <c r="P48" s="4">
        <v>244100</v>
      </c>
      <c r="Q48" s="4">
        <v>220</v>
      </c>
      <c r="R48" s="3">
        <f t="shared" si="3"/>
        <v>24.41</v>
      </c>
    </row>
    <row r="49" spans="1:18" x14ac:dyDescent="0.25">
      <c r="A49" s="4">
        <v>336200</v>
      </c>
      <c r="B49" s="2">
        <v>225</v>
      </c>
      <c r="C49" s="3">
        <f t="shared" si="0"/>
        <v>33.619999999999997</v>
      </c>
      <c r="F49" s="4">
        <v>156800</v>
      </c>
      <c r="G49" s="4">
        <v>225</v>
      </c>
      <c r="H49" s="3">
        <f t="shared" si="4"/>
        <v>15.68</v>
      </c>
      <c r="K49" s="4">
        <v>274300</v>
      </c>
      <c r="L49" s="4">
        <v>225</v>
      </c>
      <c r="M49" s="3">
        <f t="shared" si="6"/>
        <v>27.43</v>
      </c>
      <c r="P49" s="4">
        <v>235600</v>
      </c>
      <c r="Q49" s="4">
        <v>225</v>
      </c>
      <c r="R49" s="3">
        <f t="shared" si="3"/>
        <v>23.56</v>
      </c>
    </row>
    <row r="50" spans="1:18" x14ac:dyDescent="0.25">
      <c r="A50" s="4">
        <v>338000</v>
      </c>
      <c r="B50" s="2">
        <v>230</v>
      </c>
      <c r="C50" s="3">
        <f t="shared" si="0"/>
        <v>33.799999999999997</v>
      </c>
      <c r="F50" s="4">
        <v>164800</v>
      </c>
      <c r="G50" s="4">
        <v>230</v>
      </c>
      <c r="H50" s="3">
        <f t="shared" si="4"/>
        <v>16.48</v>
      </c>
      <c r="K50" s="4">
        <v>278000</v>
      </c>
      <c r="L50" s="4">
        <v>230</v>
      </c>
      <c r="M50" s="3">
        <f t="shared" si="6"/>
        <v>27.8</v>
      </c>
      <c r="P50" s="4">
        <v>229400</v>
      </c>
      <c r="Q50" s="4">
        <v>230</v>
      </c>
      <c r="R50" s="3">
        <f t="shared" si="3"/>
        <v>22.94</v>
      </c>
    </row>
    <row r="51" spans="1:18" x14ac:dyDescent="0.25">
      <c r="A51" s="4">
        <v>336600</v>
      </c>
      <c r="B51" s="2">
        <v>235</v>
      </c>
      <c r="C51" s="3">
        <f t="shared" si="0"/>
        <v>33.659999999999997</v>
      </c>
      <c r="F51" s="4">
        <v>173800</v>
      </c>
      <c r="G51" s="4">
        <v>235</v>
      </c>
      <c r="H51" s="3">
        <f t="shared" si="4"/>
        <v>17.38</v>
      </c>
      <c r="K51" s="4">
        <v>278100</v>
      </c>
      <c r="L51" s="4">
        <v>235</v>
      </c>
      <c r="M51" s="3">
        <f t="shared" si="6"/>
        <v>27.81</v>
      </c>
      <c r="P51" s="4">
        <v>233200</v>
      </c>
      <c r="Q51" s="4">
        <v>235</v>
      </c>
      <c r="R51" s="3">
        <f t="shared" si="3"/>
        <v>23.32</v>
      </c>
    </row>
    <row r="52" spans="1:18" x14ac:dyDescent="0.25">
      <c r="A52" s="4">
        <v>337600</v>
      </c>
      <c r="B52" s="2">
        <v>240</v>
      </c>
      <c r="C52" s="3">
        <f t="shared" si="0"/>
        <v>33.76</v>
      </c>
      <c r="F52" s="4">
        <v>182300</v>
      </c>
      <c r="G52" s="4">
        <v>240</v>
      </c>
      <c r="H52" s="3">
        <f t="shared" si="4"/>
        <v>18.23</v>
      </c>
      <c r="K52" s="4">
        <v>274400</v>
      </c>
      <c r="L52" s="4">
        <v>240</v>
      </c>
      <c r="M52" s="3">
        <f t="shared" si="6"/>
        <v>27.44</v>
      </c>
      <c r="P52" s="4">
        <v>241600</v>
      </c>
      <c r="Q52" s="4">
        <v>240</v>
      </c>
      <c r="R52" s="3">
        <f t="shared" si="3"/>
        <v>24.16</v>
      </c>
    </row>
    <row r="53" spans="1:18" x14ac:dyDescent="0.25">
      <c r="A53" s="4">
        <v>337500</v>
      </c>
      <c r="B53" s="2">
        <v>245</v>
      </c>
      <c r="C53" s="3">
        <f t="shared" si="0"/>
        <v>33.75</v>
      </c>
      <c r="F53" s="4">
        <v>192300</v>
      </c>
      <c r="G53" s="4">
        <v>245</v>
      </c>
      <c r="H53" s="3">
        <f t="shared" si="4"/>
        <v>19.23</v>
      </c>
      <c r="K53" s="4">
        <v>274900</v>
      </c>
      <c r="L53" s="4">
        <v>245</v>
      </c>
      <c r="M53" s="3">
        <f t="shared" si="6"/>
        <v>27.49</v>
      </c>
      <c r="P53" s="4">
        <v>243700</v>
      </c>
      <c r="Q53" s="4">
        <v>245</v>
      </c>
      <c r="R53" s="3">
        <f t="shared" si="3"/>
        <v>24.37</v>
      </c>
    </row>
    <row r="54" spans="1:18" x14ac:dyDescent="0.25">
      <c r="A54" s="4">
        <v>339100</v>
      </c>
      <c r="B54" s="2">
        <v>250</v>
      </c>
      <c r="C54" s="3">
        <f t="shared" si="0"/>
        <v>33.909999999999997</v>
      </c>
      <c r="F54" s="4">
        <v>197800</v>
      </c>
      <c r="G54" s="4">
        <v>250</v>
      </c>
      <c r="H54" s="3">
        <f t="shared" si="4"/>
        <v>19.78</v>
      </c>
      <c r="K54" s="4">
        <v>278500</v>
      </c>
      <c r="L54" s="4">
        <v>250</v>
      </c>
      <c r="M54" s="3">
        <f t="shared" si="6"/>
        <v>27.85</v>
      </c>
      <c r="P54" s="4">
        <v>235100</v>
      </c>
      <c r="Q54" s="4">
        <v>250</v>
      </c>
      <c r="R54" s="3">
        <f t="shared" si="3"/>
        <v>23.51</v>
      </c>
    </row>
    <row r="55" spans="1:18" x14ac:dyDescent="0.25">
      <c r="A55" s="4">
        <v>340400</v>
      </c>
      <c r="B55" s="2">
        <v>255</v>
      </c>
      <c r="C55" s="3">
        <f t="shared" si="0"/>
        <v>34.04</v>
      </c>
      <c r="F55" s="4">
        <v>205700</v>
      </c>
      <c r="G55" s="4">
        <v>255</v>
      </c>
      <c r="H55" s="3">
        <f t="shared" si="4"/>
        <v>20.57</v>
      </c>
      <c r="K55" s="4">
        <v>281400</v>
      </c>
      <c r="L55" s="4">
        <v>255</v>
      </c>
      <c r="M55" s="3">
        <f t="shared" si="6"/>
        <v>28.14</v>
      </c>
      <c r="P55" s="4">
        <v>229300</v>
      </c>
      <c r="Q55" s="4">
        <v>255</v>
      </c>
      <c r="R55" s="3">
        <f t="shared" si="3"/>
        <v>22.93</v>
      </c>
    </row>
    <row r="56" spans="1:18" x14ac:dyDescent="0.25">
      <c r="A56" s="4">
        <v>338800</v>
      </c>
      <c r="B56" s="2">
        <v>260</v>
      </c>
      <c r="C56" s="3">
        <f t="shared" si="0"/>
        <v>33.880000000000003</v>
      </c>
      <c r="F56" s="4">
        <v>213900</v>
      </c>
      <c r="G56" s="4">
        <v>260</v>
      </c>
      <c r="H56" s="3">
        <f t="shared" si="4"/>
        <v>21.39</v>
      </c>
      <c r="K56" s="4">
        <v>281000</v>
      </c>
      <c r="L56" s="4">
        <v>260</v>
      </c>
      <c r="M56" s="3">
        <f t="shared" si="6"/>
        <v>28.1</v>
      </c>
      <c r="P56" s="4">
        <v>250200</v>
      </c>
      <c r="Q56" s="4">
        <v>260</v>
      </c>
      <c r="R56" s="3">
        <f t="shared" ref="R6:R69" si="7">P56/10000</f>
        <v>25.02</v>
      </c>
    </row>
    <row r="57" spans="1:18" x14ac:dyDescent="0.25">
      <c r="A57" s="4">
        <v>339800</v>
      </c>
      <c r="B57" s="2">
        <v>265</v>
      </c>
      <c r="C57" s="3">
        <f t="shared" si="0"/>
        <v>33.979999999999997</v>
      </c>
      <c r="F57" s="4">
        <v>223600</v>
      </c>
      <c r="G57" s="4">
        <v>265</v>
      </c>
      <c r="H57" s="3">
        <f t="shared" si="4"/>
        <v>22.36</v>
      </c>
      <c r="K57" s="4">
        <v>277400</v>
      </c>
      <c r="L57" s="4">
        <v>265</v>
      </c>
      <c r="M57" s="3">
        <f t="shared" si="6"/>
        <v>27.74</v>
      </c>
      <c r="P57" s="4">
        <v>248700</v>
      </c>
      <c r="Q57" s="4">
        <v>265</v>
      </c>
      <c r="R57" s="3">
        <f t="shared" si="7"/>
        <v>24.87</v>
      </c>
    </row>
    <row r="58" spans="1:18" x14ac:dyDescent="0.25">
      <c r="A58" s="4">
        <v>336600</v>
      </c>
      <c r="B58" s="2">
        <v>270</v>
      </c>
      <c r="C58" s="3">
        <f t="shared" si="0"/>
        <v>33.659999999999997</v>
      </c>
      <c r="F58" s="4">
        <v>232900</v>
      </c>
      <c r="G58" s="4">
        <v>270</v>
      </c>
      <c r="H58" s="3">
        <f t="shared" si="4"/>
        <v>23.29</v>
      </c>
      <c r="K58" s="4">
        <v>277400</v>
      </c>
      <c r="L58" s="4">
        <v>270</v>
      </c>
      <c r="M58" s="3">
        <f t="shared" si="6"/>
        <v>27.74</v>
      </c>
      <c r="P58" s="4">
        <v>252000</v>
      </c>
      <c r="Q58" s="4">
        <v>270</v>
      </c>
      <c r="R58" s="3">
        <f t="shared" si="7"/>
        <v>25.2</v>
      </c>
    </row>
    <row r="59" spans="1:18" x14ac:dyDescent="0.25">
      <c r="A59" s="4">
        <v>341500</v>
      </c>
      <c r="B59" s="2">
        <v>275</v>
      </c>
      <c r="C59" s="3">
        <f t="shared" si="0"/>
        <v>34.15</v>
      </c>
      <c r="F59" s="4">
        <v>236700</v>
      </c>
      <c r="G59" s="4">
        <v>275</v>
      </c>
      <c r="H59" s="3">
        <f t="shared" si="4"/>
        <v>23.67</v>
      </c>
      <c r="K59" s="4">
        <v>281300</v>
      </c>
      <c r="L59" s="4">
        <v>275</v>
      </c>
      <c r="M59" s="3">
        <f t="shared" si="6"/>
        <v>28.13</v>
      </c>
      <c r="P59" s="4">
        <v>256000</v>
      </c>
      <c r="Q59" s="4">
        <v>275</v>
      </c>
      <c r="R59" s="3">
        <f t="shared" si="7"/>
        <v>25.6</v>
      </c>
    </row>
    <row r="60" spans="1:18" x14ac:dyDescent="0.25">
      <c r="A60" s="4">
        <v>211600</v>
      </c>
      <c r="B60" s="2">
        <v>280</v>
      </c>
      <c r="C60" s="3">
        <f t="shared" ref="C6:C69" si="8">A60/10000</f>
        <v>21.16</v>
      </c>
      <c r="F60" s="4">
        <v>243600</v>
      </c>
      <c r="G60" s="4">
        <v>280</v>
      </c>
      <c r="H60" s="3">
        <f t="shared" si="4"/>
        <v>24.36</v>
      </c>
      <c r="K60" s="4">
        <v>283500</v>
      </c>
      <c r="L60" s="4">
        <v>280</v>
      </c>
      <c r="M60" s="3">
        <f t="shared" si="6"/>
        <v>28.35</v>
      </c>
      <c r="P60" s="4">
        <v>259000</v>
      </c>
      <c r="Q60" s="4">
        <v>280</v>
      </c>
      <c r="R60" s="3">
        <f t="shared" si="7"/>
        <v>25.9</v>
      </c>
    </row>
    <row r="61" spans="1:18" x14ac:dyDescent="0.25">
      <c r="A61" s="4">
        <v>212900</v>
      </c>
      <c r="B61" s="2">
        <v>285</v>
      </c>
      <c r="C61" s="3">
        <f t="shared" si="8"/>
        <v>21.29</v>
      </c>
      <c r="F61" s="4">
        <v>250400</v>
      </c>
      <c r="G61" s="4">
        <v>285</v>
      </c>
      <c r="H61" s="3">
        <f t="shared" si="4"/>
        <v>25.04</v>
      </c>
      <c r="K61" s="4">
        <v>282000</v>
      </c>
      <c r="L61" s="4">
        <v>285</v>
      </c>
      <c r="M61" s="3">
        <f t="shared" si="6"/>
        <v>28.2</v>
      </c>
      <c r="P61" s="4">
        <v>256900</v>
      </c>
      <c r="Q61" s="4">
        <v>285</v>
      </c>
      <c r="R61" s="3">
        <f t="shared" si="7"/>
        <v>25.69</v>
      </c>
    </row>
    <row r="62" spans="1:18" x14ac:dyDescent="0.25">
      <c r="A62" s="4">
        <v>214600</v>
      </c>
      <c r="B62" s="2">
        <v>290</v>
      </c>
      <c r="C62" s="3">
        <f t="shared" si="8"/>
        <v>21.46</v>
      </c>
      <c r="F62" s="4">
        <v>258600</v>
      </c>
      <c r="G62" s="4">
        <v>290</v>
      </c>
      <c r="H62" s="3">
        <f t="shared" si="4"/>
        <v>25.86</v>
      </c>
      <c r="K62" s="4">
        <v>278300</v>
      </c>
      <c r="L62" s="4">
        <v>290</v>
      </c>
      <c r="M62" s="3">
        <f t="shared" si="6"/>
        <v>27.83</v>
      </c>
      <c r="P62" s="4">
        <v>256600</v>
      </c>
      <c r="Q62" s="4">
        <v>290</v>
      </c>
      <c r="R62" s="3">
        <f t="shared" si="7"/>
        <v>25.66</v>
      </c>
    </row>
    <row r="63" spans="1:18" x14ac:dyDescent="0.25">
      <c r="A63" s="4">
        <v>216900</v>
      </c>
      <c r="B63" s="2">
        <v>295</v>
      </c>
      <c r="C63" s="3">
        <f t="shared" si="8"/>
        <v>21.69</v>
      </c>
      <c r="F63" s="4">
        <v>265100</v>
      </c>
      <c r="G63" s="4">
        <v>295</v>
      </c>
      <c r="H63" s="3">
        <f t="shared" si="4"/>
        <v>26.51</v>
      </c>
      <c r="P63" s="4">
        <v>258000</v>
      </c>
      <c r="Q63" s="4">
        <v>295</v>
      </c>
      <c r="R63" s="3">
        <f t="shared" si="7"/>
        <v>25.8</v>
      </c>
    </row>
    <row r="64" spans="1:18" x14ac:dyDescent="0.25">
      <c r="A64" s="4">
        <v>218800</v>
      </c>
      <c r="B64" s="2">
        <v>300</v>
      </c>
      <c r="C64" s="3">
        <f t="shared" si="8"/>
        <v>21.88</v>
      </c>
      <c r="F64" s="4">
        <v>267800</v>
      </c>
      <c r="G64" s="4">
        <v>300</v>
      </c>
      <c r="H64" s="3">
        <f t="shared" si="4"/>
        <v>26.78</v>
      </c>
      <c r="P64" s="4">
        <v>261000</v>
      </c>
      <c r="Q64" s="4">
        <v>300</v>
      </c>
      <c r="R64" s="3">
        <f t="shared" si="7"/>
        <v>26.1</v>
      </c>
    </row>
    <row r="65" spans="1:18" x14ac:dyDescent="0.25">
      <c r="A65" s="4">
        <v>221300</v>
      </c>
      <c r="B65" s="2">
        <v>305</v>
      </c>
      <c r="C65" s="3">
        <f t="shared" si="8"/>
        <v>22.13</v>
      </c>
      <c r="F65" s="4">
        <v>273500</v>
      </c>
      <c r="G65" s="4">
        <v>305</v>
      </c>
      <c r="H65" s="3">
        <f t="shared" si="4"/>
        <v>27.35</v>
      </c>
      <c r="P65" s="4">
        <v>263400</v>
      </c>
      <c r="Q65" s="4">
        <v>305</v>
      </c>
      <c r="R65" s="3">
        <f t="shared" si="7"/>
        <v>26.34</v>
      </c>
    </row>
    <row r="66" spans="1:18" x14ac:dyDescent="0.25">
      <c r="A66" s="4">
        <v>221600</v>
      </c>
      <c r="B66" s="2">
        <v>310</v>
      </c>
      <c r="C66" s="3">
        <f t="shared" si="8"/>
        <v>22.16</v>
      </c>
      <c r="F66" s="4">
        <v>277700</v>
      </c>
      <c r="G66" s="4">
        <v>310</v>
      </c>
      <c r="H66" s="3">
        <f t="shared" si="4"/>
        <v>27.77</v>
      </c>
      <c r="P66" s="4">
        <v>263100</v>
      </c>
      <c r="Q66" s="4">
        <v>310</v>
      </c>
      <c r="R66" s="3">
        <f t="shared" si="7"/>
        <v>26.31</v>
      </c>
    </row>
    <row r="67" spans="1:18" x14ac:dyDescent="0.25">
      <c r="A67" s="4">
        <v>223000</v>
      </c>
      <c r="B67" s="2">
        <v>315</v>
      </c>
      <c r="C67" s="3">
        <f t="shared" si="8"/>
        <v>22.3</v>
      </c>
      <c r="F67" s="4">
        <v>283400</v>
      </c>
      <c r="G67" s="4">
        <v>315</v>
      </c>
      <c r="H67" s="3">
        <f t="shared" si="4"/>
        <v>28.34</v>
      </c>
      <c r="P67" s="4">
        <v>259400</v>
      </c>
      <c r="Q67" s="4">
        <v>315</v>
      </c>
      <c r="R67" s="3">
        <f t="shared" si="7"/>
        <v>25.94</v>
      </c>
    </row>
    <row r="68" spans="1:18" x14ac:dyDescent="0.25">
      <c r="A68" s="4">
        <v>224700</v>
      </c>
      <c r="B68" s="2">
        <v>320</v>
      </c>
      <c r="C68" s="3">
        <f t="shared" si="8"/>
        <v>22.47</v>
      </c>
      <c r="F68" s="4">
        <v>287600</v>
      </c>
      <c r="G68" s="4">
        <v>320</v>
      </c>
      <c r="H68" s="3">
        <f t="shared" si="4"/>
        <v>28.76</v>
      </c>
      <c r="P68" s="4">
        <v>261700</v>
      </c>
      <c r="Q68" s="4">
        <v>320</v>
      </c>
      <c r="R68" s="3">
        <f t="shared" si="7"/>
        <v>26.17</v>
      </c>
    </row>
    <row r="69" spans="1:18" x14ac:dyDescent="0.25">
      <c r="A69" s="4">
        <v>225400</v>
      </c>
      <c r="B69" s="2">
        <v>325</v>
      </c>
      <c r="C69" s="3">
        <f t="shared" si="8"/>
        <v>22.54</v>
      </c>
      <c r="F69" s="4">
        <v>289200</v>
      </c>
      <c r="G69" s="4">
        <v>325</v>
      </c>
      <c r="H69" s="3">
        <f t="shared" si="4"/>
        <v>28.92</v>
      </c>
      <c r="P69" s="4">
        <v>263600</v>
      </c>
      <c r="Q69" s="4">
        <v>325</v>
      </c>
      <c r="R69" s="3">
        <f t="shared" si="7"/>
        <v>26.36</v>
      </c>
    </row>
    <row r="70" spans="1:18" x14ac:dyDescent="0.25">
      <c r="A70" s="4">
        <v>226900</v>
      </c>
      <c r="B70" s="2">
        <v>330</v>
      </c>
      <c r="C70" s="3">
        <f t="shared" ref="C70:C105" si="9">A70/10000</f>
        <v>22.69</v>
      </c>
      <c r="F70" s="4">
        <v>292600</v>
      </c>
      <c r="G70" s="4">
        <v>330</v>
      </c>
      <c r="H70" s="3">
        <f t="shared" ref="H70:H93" si="10">F70/10000</f>
        <v>29.26</v>
      </c>
      <c r="P70" s="4">
        <v>264900</v>
      </c>
      <c r="Q70" s="4">
        <v>330</v>
      </c>
      <c r="R70" s="3">
        <f t="shared" ref="R70:R74" si="11">P70/10000</f>
        <v>26.49</v>
      </c>
    </row>
    <row r="71" spans="1:18" x14ac:dyDescent="0.25">
      <c r="A71" s="4">
        <v>227900</v>
      </c>
      <c r="B71" s="2">
        <v>335</v>
      </c>
      <c r="C71" s="3">
        <f t="shared" si="9"/>
        <v>22.79</v>
      </c>
      <c r="F71" s="4">
        <v>295300</v>
      </c>
      <c r="G71" s="4">
        <v>335</v>
      </c>
      <c r="H71" s="3">
        <f t="shared" si="10"/>
        <v>29.53</v>
      </c>
      <c r="P71" s="4">
        <v>263300</v>
      </c>
      <c r="Q71" s="4">
        <v>335</v>
      </c>
      <c r="R71" s="3">
        <f t="shared" si="11"/>
        <v>26.33</v>
      </c>
    </row>
    <row r="72" spans="1:18" x14ac:dyDescent="0.25">
      <c r="A72" s="4">
        <v>228500</v>
      </c>
      <c r="B72" s="2">
        <v>340</v>
      </c>
      <c r="C72" s="3">
        <f t="shared" si="9"/>
        <v>22.85</v>
      </c>
      <c r="F72" s="4">
        <v>299200</v>
      </c>
      <c r="G72" s="4">
        <v>340</v>
      </c>
      <c r="H72" s="3">
        <f t="shared" si="10"/>
        <v>29.92</v>
      </c>
      <c r="P72" s="4">
        <v>262800</v>
      </c>
      <c r="Q72" s="4">
        <v>340</v>
      </c>
      <c r="R72" s="3">
        <f t="shared" si="11"/>
        <v>26.28</v>
      </c>
    </row>
    <row r="73" spans="1:18" x14ac:dyDescent="0.25">
      <c r="A73" s="4">
        <v>230100</v>
      </c>
      <c r="B73" s="2">
        <v>345</v>
      </c>
      <c r="C73" s="3">
        <f t="shared" si="9"/>
        <v>23.01</v>
      </c>
      <c r="F73" s="4">
        <v>301900</v>
      </c>
      <c r="G73" s="4">
        <v>345</v>
      </c>
      <c r="H73" s="3">
        <f t="shared" si="10"/>
        <v>30.19</v>
      </c>
      <c r="P73" s="4">
        <v>264200</v>
      </c>
      <c r="Q73" s="4">
        <v>345</v>
      </c>
      <c r="R73" s="3">
        <f t="shared" si="11"/>
        <v>26.42</v>
      </c>
    </row>
    <row r="74" spans="1:18" x14ac:dyDescent="0.25">
      <c r="A74" s="4">
        <v>231200</v>
      </c>
      <c r="B74" s="2">
        <v>350</v>
      </c>
      <c r="C74" s="3">
        <f t="shared" si="9"/>
        <v>23.12</v>
      </c>
      <c r="F74" s="4">
        <v>300900</v>
      </c>
      <c r="G74" s="4">
        <v>350</v>
      </c>
      <c r="H74" s="3">
        <f t="shared" si="10"/>
        <v>30.09</v>
      </c>
      <c r="P74" s="4">
        <v>265200</v>
      </c>
      <c r="Q74" s="4">
        <v>350</v>
      </c>
      <c r="R74" s="3">
        <f t="shared" si="11"/>
        <v>26.52</v>
      </c>
    </row>
    <row r="75" spans="1:18" x14ac:dyDescent="0.25">
      <c r="A75" s="4">
        <v>231700</v>
      </c>
      <c r="B75" s="2">
        <v>355</v>
      </c>
      <c r="C75" s="3">
        <f t="shared" si="9"/>
        <v>23.17</v>
      </c>
      <c r="F75" s="4">
        <v>302900</v>
      </c>
      <c r="G75" s="4">
        <v>355</v>
      </c>
      <c r="H75" s="3">
        <f t="shared" si="10"/>
        <v>30.29</v>
      </c>
    </row>
    <row r="76" spans="1:18" x14ac:dyDescent="0.25">
      <c r="A76" s="4">
        <v>233000</v>
      </c>
      <c r="B76" s="2">
        <v>360</v>
      </c>
      <c r="C76" s="3">
        <f t="shared" si="9"/>
        <v>23.3</v>
      </c>
      <c r="F76" s="4">
        <v>306500</v>
      </c>
      <c r="G76" s="4">
        <v>360</v>
      </c>
      <c r="H76" s="3">
        <f t="shared" si="10"/>
        <v>30.65</v>
      </c>
    </row>
    <row r="77" spans="1:18" x14ac:dyDescent="0.25">
      <c r="A77" s="4">
        <v>233100</v>
      </c>
      <c r="B77" s="2">
        <v>365</v>
      </c>
      <c r="C77" s="3">
        <f t="shared" si="9"/>
        <v>23.31</v>
      </c>
      <c r="F77" s="4">
        <v>310200</v>
      </c>
      <c r="G77" s="4">
        <v>365</v>
      </c>
      <c r="H77" s="3">
        <f t="shared" si="10"/>
        <v>31.02</v>
      </c>
    </row>
    <row r="78" spans="1:18" x14ac:dyDescent="0.25">
      <c r="A78" s="4">
        <v>234200</v>
      </c>
      <c r="B78" s="2">
        <v>370</v>
      </c>
      <c r="C78" s="3">
        <f t="shared" si="9"/>
        <v>23.42</v>
      </c>
      <c r="F78" s="4">
        <v>311200</v>
      </c>
      <c r="G78" s="4">
        <v>370</v>
      </c>
      <c r="H78" s="3">
        <f t="shared" si="10"/>
        <v>31.12</v>
      </c>
    </row>
    <row r="79" spans="1:18" x14ac:dyDescent="0.25">
      <c r="A79" s="4">
        <v>235000</v>
      </c>
      <c r="B79" s="2">
        <v>375</v>
      </c>
      <c r="C79" s="3">
        <f t="shared" si="9"/>
        <v>23.5</v>
      </c>
      <c r="F79" s="4">
        <v>308900</v>
      </c>
      <c r="G79" s="4">
        <v>375</v>
      </c>
      <c r="H79" s="3">
        <f t="shared" si="10"/>
        <v>30.89</v>
      </c>
    </row>
    <row r="80" spans="1:18" x14ac:dyDescent="0.25">
      <c r="A80" s="4">
        <v>235600</v>
      </c>
      <c r="B80" s="2">
        <v>380</v>
      </c>
      <c r="C80" s="3">
        <f t="shared" si="9"/>
        <v>23.56</v>
      </c>
      <c r="F80" s="4">
        <v>309700</v>
      </c>
      <c r="G80" s="4">
        <v>380</v>
      </c>
      <c r="H80" s="3">
        <f t="shared" si="10"/>
        <v>30.97</v>
      </c>
    </row>
    <row r="81" spans="1:8" x14ac:dyDescent="0.25">
      <c r="A81" s="4">
        <v>236100</v>
      </c>
      <c r="B81" s="2">
        <v>385</v>
      </c>
      <c r="C81" s="3">
        <f t="shared" si="9"/>
        <v>23.61</v>
      </c>
      <c r="F81" s="4">
        <v>313900</v>
      </c>
      <c r="G81" s="4">
        <v>385</v>
      </c>
      <c r="H81" s="3">
        <f t="shared" si="10"/>
        <v>31.39</v>
      </c>
    </row>
    <row r="82" spans="1:8" x14ac:dyDescent="0.25">
      <c r="A82" s="4">
        <v>236300</v>
      </c>
      <c r="B82" s="2">
        <v>390</v>
      </c>
      <c r="C82" s="3">
        <f t="shared" si="9"/>
        <v>23.63</v>
      </c>
      <c r="F82" s="4">
        <v>317000</v>
      </c>
      <c r="G82" s="4">
        <v>390</v>
      </c>
      <c r="H82" s="3">
        <f t="shared" si="10"/>
        <v>31.7</v>
      </c>
    </row>
    <row r="83" spans="1:8" x14ac:dyDescent="0.25">
      <c r="A83" s="4">
        <v>237400</v>
      </c>
      <c r="B83" s="2">
        <v>395</v>
      </c>
      <c r="C83" s="3">
        <f t="shared" si="9"/>
        <v>23.74</v>
      </c>
      <c r="F83" s="4">
        <v>316500</v>
      </c>
      <c r="G83" s="4">
        <v>395</v>
      </c>
      <c r="H83" s="3">
        <f t="shared" si="10"/>
        <v>31.65</v>
      </c>
    </row>
    <row r="84" spans="1:8" x14ac:dyDescent="0.25">
      <c r="A84" s="4">
        <v>238400</v>
      </c>
      <c r="B84" s="2">
        <v>400</v>
      </c>
      <c r="C84" s="3">
        <f t="shared" si="9"/>
        <v>23.84</v>
      </c>
      <c r="F84" s="4">
        <v>313300</v>
      </c>
      <c r="G84" s="4">
        <v>400</v>
      </c>
      <c r="H84" s="3">
        <f t="shared" si="10"/>
        <v>31.33</v>
      </c>
    </row>
    <row r="85" spans="1:8" x14ac:dyDescent="0.25">
      <c r="A85" s="4">
        <v>239100</v>
      </c>
      <c r="B85" s="2">
        <v>405</v>
      </c>
      <c r="C85" s="3">
        <f t="shared" si="9"/>
        <v>23.91</v>
      </c>
      <c r="F85" s="4">
        <v>314200</v>
      </c>
      <c r="G85" s="4">
        <v>405</v>
      </c>
      <c r="H85" s="3">
        <f t="shared" si="10"/>
        <v>31.42</v>
      </c>
    </row>
    <row r="86" spans="1:8" x14ac:dyDescent="0.25">
      <c r="A86" s="4">
        <v>239100</v>
      </c>
      <c r="B86" s="2">
        <v>410</v>
      </c>
      <c r="C86" s="3">
        <f t="shared" si="9"/>
        <v>23.91</v>
      </c>
      <c r="F86" s="4">
        <v>320100</v>
      </c>
      <c r="G86" s="4">
        <v>410</v>
      </c>
      <c r="H86" s="3">
        <f t="shared" si="10"/>
        <v>32.01</v>
      </c>
    </row>
    <row r="87" spans="1:8" x14ac:dyDescent="0.25">
      <c r="A87" s="4">
        <v>239700</v>
      </c>
      <c r="B87" s="2">
        <v>415</v>
      </c>
      <c r="C87" s="3">
        <f t="shared" si="9"/>
        <v>23.97</v>
      </c>
      <c r="F87" s="4">
        <v>322000</v>
      </c>
      <c r="G87" s="4">
        <v>415</v>
      </c>
      <c r="H87" s="3">
        <f t="shared" si="10"/>
        <v>32.200000000000003</v>
      </c>
    </row>
    <row r="88" spans="1:8" x14ac:dyDescent="0.25">
      <c r="A88" s="4">
        <v>240000</v>
      </c>
      <c r="B88" s="2">
        <v>420</v>
      </c>
      <c r="C88" s="3">
        <f t="shared" si="9"/>
        <v>24</v>
      </c>
      <c r="F88" s="4">
        <v>320800</v>
      </c>
      <c r="G88" s="4">
        <v>420</v>
      </c>
      <c r="H88" s="3">
        <f t="shared" si="10"/>
        <v>32.08</v>
      </c>
    </row>
    <row r="89" spans="1:8" x14ac:dyDescent="0.25">
      <c r="A89" s="4">
        <v>240900</v>
      </c>
      <c r="B89" s="2">
        <v>425</v>
      </c>
      <c r="C89" s="3">
        <f t="shared" si="9"/>
        <v>24.09</v>
      </c>
      <c r="F89" s="4">
        <v>317800</v>
      </c>
      <c r="G89" s="4">
        <v>425</v>
      </c>
      <c r="H89" s="3">
        <f t="shared" si="10"/>
        <v>31.78</v>
      </c>
    </row>
    <row r="90" spans="1:8" x14ac:dyDescent="0.25">
      <c r="A90" s="4">
        <v>240600</v>
      </c>
      <c r="B90" s="2">
        <v>430</v>
      </c>
      <c r="C90" s="3">
        <f t="shared" si="9"/>
        <v>24.06</v>
      </c>
      <c r="F90" s="4">
        <v>317800</v>
      </c>
      <c r="G90" s="4">
        <v>430</v>
      </c>
      <c r="H90" s="3">
        <f t="shared" si="10"/>
        <v>31.78</v>
      </c>
    </row>
    <row r="91" spans="1:8" x14ac:dyDescent="0.25">
      <c r="A91" s="4">
        <v>241200</v>
      </c>
      <c r="B91" s="2">
        <v>435</v>
      </c>
      <c r="C91" s="3">
        <f t="shared" si="9"/>
        <v>24.12</v>
      </c>
      <c r="F91" s="4">
        <v>324400</v>
      </c>
      <c r="G91" s="4">
        <v>435</v>
      </c>
      <c r="H91" s="3">
        <f t="shared" si="10"/>
        <v>32.44</v>
      </c>
    </row>
    <row r="92" spans="1:8" x14ac:dyDescent="0.25">
      <c r="A92" s="4">
        <v>242200</v>
      </c>
      <c r="B92" s="2">
        <v>440</v>
      </c>
      <c r="C92" s="3">
        <f t="shared" si="9"/>
        <v>24.22</v>
      </c>
      <c r="F92" s="4">
        <v>323100</v>
      </c>
      <c r="G92" s="4">
        <v>440</v>
      </c>
      <c r="H92" s="3">
        <f t="shared" si="10"/>
        <v>32.31</v>
      </c>
    </row>
    <row r="93" spans="1:8" x14ac:dyDescent="0.25">
      <c r="A93" s="4">
        <v>242200</v>
      </c>
      <c r="B93" s="2">
        <v>445</v>
      </c>
      <c r="C93" s="3">
        <f t="shared" si="9"/>
        <v>24.22</v>
      </c>
      <c r="F93" s="4">
        <v>323400</v>
      </c>
      <c r="G93" s="4">
        <v>445</v>
      </c>
      <c r="H93" s="3">
        <f t="shared" si="10"/>
        <v>32.340000000000003</v>
      </c>
    </row>
    <row r="94" spans="1:8" x14ac:dyDescent="0.25">
      <c r="A94" s="4">
        <v>243000</v>
      </c>
      <c r="B94" s="2">
        <v>450</v>
      </c>
      <c r="C94" s="3">
        <f t="shared" si="9"/>
        <v>24.3</v>
      </c>
      <c r="F94" s="4">
        <v>235400</v>
      </c>
      <c r="G94" s="4">
        <v>450</v>
      </c>
      <c r="H94" s="3">
        <f t="shared" ref="H70:H111" si="12">F94/10000</f>
        <v>23.54</v>
      </c>
    </row>
    <row r="95" spans="1:8" x14ac:dyDescent="0.25">
      <c r="A95" s="4">
        <v>242800</v>
      </c>
      <c r="B95" s="2">
        <v>455</v>
      </c>
      <c r="C95" s="3">
        <f t="shared" si="9"/>
        <v>24.28</v>
      </c>
      <c r="F95" s="4">
        <v>236600</v>
      </c>
      <c r="G95" s="4">
        <v>455</v>
      </c>
      <c r="H95" s="3">
        <f t="shared" si="12"/>
        <v>23.66</v>
      </c>
    </row>
    <row r="96" spans="1:8" x14ac:dyDescent="0.25">
      <c r="A96" s="4">
        <v>243100</v>
      </c>
      <c r="B96" s="2">
        <v>460</v>
      </c>
      <c r="C96" s="3">
        <f t="shared" si="9"/>
        <v>24.31</v>
      </c>
      <c r="F96" s="4">
        <v>237000</v>
      </c>
      <c r="G96" s="4">
        <v>460</v>
      </c>
      <c r="H96" s="3">
        <f t="shared" si="12"/>
        <v>23.7</v>
      </c>
    </row>
    <row r="97" spans="1:8" x14ac:dyDescent="0.25">
      <c r="A97" s="4">
        <v>243100</v>
      </c>
      <c r="B97" s="2">
        <v>465</v>
      </c>
      <c r="C97" s="3">
        <f t="shared" si="9"/>
        <v>24.31</v>
      </c>
      <c r="F97" s="4">
        <v>238400</v>
      </c>
      <c r="G97" s="4">
        <v>465</v>
      </c>
      <c r="H97" s="3">
        <f t="shared" si="12"/>
        <v>23.84</v>
      </c>
    </row>
    <row r="98" spans="1:8" x14ac:dyDescent="0.25">
      <c r="A98" s="4">
        <v>244100</v>
      </c>
      <c r="B98" s="2">
        <v>470</v>
      </c>
      <c r="C98" s="3">
        <f t="shared" si="9"/>
        <v>24.41</v>
      </c>
      <c r="F98" s="4">
        <v>240500</v>
      </c>
      <c r="G98" s="4">
        <v>470</v>
      </c>
      <c r="H98" s="3">
        <f t="shared" si="12"/>
        <v>24.05</v>
      </c>
    </row>
    <row r="99" spans="1:8" x14ac:dyDescent="0.25">
      <c r="A99" s="4">
        <v>244000</v>
      </c>
      <c r="B99" s="2">
        <v>475</v>
      </c>
      <c r="C99" s="3">
        <f t="shared" si="9"/>
        <v>24.4</v>
      </c>
      <c r="F99" s="4">
        <v>242800</v>
      </c>
      <c r="G99" s="4">
        <v>475</v>
      </c>
      <c r="H99" s="3">
        <f t="shared" si="12"/>
        <v>24.28</v>
      </c>
    </row>
    <row r="100" spans="1:8" x14ac:dyDescent="0.25">
      <c r="A100" s="4">
        <v>244700</v>
      </c>
      <c r="B100" s="2">
        <v>480</v>
      </c>
      <c r="C100" s="3">
        <f t="shared" si="9"/>
        <v>24.47</v>
      </c>
      <c r="F100" s="4">
        <v>243400</v>
      </c>
      <c r="G100" s="4">
        <v>480</v>
      </c>
      <c r="H100" s="3">
        <f t="shared" si="12"/>
        <v>24.34</v>
      </c>
    </row>
    <row r="101" spans="1:8" x14ac:dyDescent="0.25">
      <c r="A101" s="4">
        <v>245200</v>
      </c>
      <c r="B101" s="2">
        <v>485</v>
      </c>
      <c r="C101" s="3">
        <f t="shared" si="9"/>
        <v>24.52</v>
      </c>
      <c r="F101" s="4">
        <v>243800</v>
      </c>
      <c r="G101" s="4">
        <v>485</v>
      </c>
      <c r="H101" s="3">
        <f t="shared" si="12"/>
        <v>24.38</v>
      </c>
    </row>
    <row r="102" spans="1:8" x14ac:dyDescent="0.25">
      <c r="A102" s="4">
        <v>245100</v>
      </c>
      <c r="B102" s="2">
        <v>490</v>
      </c>
      <c r="C102" s="3">
        <f t="shared" si="9"/>
        <v>24.51</v>
      </c>
      <c r="F102" s="4">
        <v>244400</v>
      </c>
      <c r="G102" s="4">
        <v>490</v>
      </c>
      <c r="H102" s="3">
        <f t="shared" si="12"/>
        <v>24.44</v>
      </c>
    </row>
    <row r="103" spans="1:8" x14ac:dyDescent="0.25">
      <c r="A103" s="4">
        <v>245800</v>
      </c>
      <c r="B103" s="2">
        <v>495</v>
      </c>
      <c r="C103" s="3">
        <f t="shared" si="9"/>
        <v>24.58</v>
      </c>
      <c r="F103" s="4">
        <v>246300</v>
      </c>
      <c r="G103" s="4">
        <v>495</v>
      </c>
      <c r="H103" s="3">
        <f t="shared" si="12"/>
        <v>24.63</v>
      </c>
    </row>
    <row r="104" spans="1:8" x14ac:dyDescent="0.25">
      <c r="A104" s="4">
        <v>246700</v>
      </c>
      <c r="B104" s="2">
        <v>500</v>
      </c>
      <c r="C104" s="3">
        <f t="shared" si="9"/>
        <v>24.67</v>
      </c>
      <c r="F104" s="4">
        <v>247900</v>
      </c>
      <c r="G104" s="4">
        <v>500</v>
      </c>
      <c r="H104" s="3">
        <f t="shared" si="12"/>
        <v>24.79</v>
      </c>
    </row>
    <row r="105" spans="1:8" x14ac:dyDescent="0.25">
      <c r="A105" s="4">
        <v>246400</v>
      </c>
      <c r="B105" s="2">
        <v>505</v>
      </c>
      <c r="C105" s="3">
        <f t="shared" si="9"/>
        <v>24.64</v>
      </c>
      <c r="F105" s="4">
        <v>248100</v>
      </c>
      <c r="G105" s="4">
        <v>505</v>
      </c>
      <c r="H105" s="3">
        <f t="shared" si="12"/>
        <v>24.81</v>
      </c>
    </row>
    <row r="106" spans="1:8" x14ac:dyDescent="0.25">
      <c r="A106" s="4">
        <v>253100</v>
      </c>
      <c r="B106" s="2">
        <v>510</v>
      </c>
      <c r="C106" s="3">
        <f t="shared" ref="C70:C109" si="13">A106/10000</f>
        <v>25.31</v>
      </c>
      <c r="F106" s="4">
        <v>247800</v>
      </c>
      <c r="G106" s="4">
        <v>510</v>
      </c>
      <c r="H106" s="3">
        <f t="shared" si="12"/>
        <v>24.78</v>
      </c>
    </row>
    <row r="107" spans="1:8" x14ac:dyDescent="0.25">
      <c r="A107" s="4">
        <v>253800</v>
      </c>
      <c r="B107" s="2">
        <v>515</v>
      </c>
      <c r="C107" s="3">
        <f t="shared" si="13"/>
        <v>25.38</v>
      </c>
      <c r="F107" s="4">
        <v>248600</v>
      </c>
      <c r="G107" s="4">
        <v>515</v>
      </c>
      <c r="H107" s="3">
        <f t="shared" si="12"/>
        <v>24.86</v>
      </c>
    </row>
    <row r="108" spans="1:8" x14ac:dyDescent="0.25">
      <c r="A108" s="4">
        <v>253200</v>
      </c>
      <c r="B108" s="2">
        <v>520</v>
      </c>
      <c r="C108" s="3">
        <f t="shared" si="13"/>
        <v>25.32</v>
      </c>
      <c r="F108" s="4">
        <v>250200</v>
      </c>
      <c r="G108" s="4">
        <v>520</v>
      </c>
      <c r="H108" s="3">
        <f t="shared" si="12"/>
        <v>25.02</v>
      </c>
    </row>
    <row r="109" spans="1:8" x14ac:dyDescent="0.25">
      <c r="A109" s="4">
        <v>253400</v>
      </c>
      <c r="B109" s="2">
        <v>525</v>
      </c>
      <c r="C109" s="3">
        <f t="shared" si="13"/>
        <v>25.34</v>
      </c>
      <c r="F109" s="4">
        <v>251200</v>
      </c>
      <c r="G109" s="4">
        <v>525</v>
      </c>
      <c r="H109" s="3">
        <f t="shared" si="12"/>
        <v>25.12</v>
      </c>
    </row>
    <row r="110" spans="1:8" x14ac:dyDescent="0.25">
      <c r="F110" s="4">
        <v>251500</v>
      </c>
      <c r="G110" s="4">
        <v>530</v>
      </c>
      <c r="H110" s="3">
        <f t="shared" si="12"/>
        <v>25.15</v>
      </c>
    </row>
    <row r="111" spans="1:8" x14ac:dyDescent="0.25">
      <c r="F111" s="4">
        <v>250700</v>
      </c>
      <c r="G111" s="4">
        <v>535</v>
      </c>
      <c r="H111" s="3">
        <f t="shared" si="12"/>
        <v>25.07</v>
      </c>
    </row>
  </sheetData>
  <mergeCells count="4">
    <mergeCell ref="B1:C2"/>
    <mergeCell ref="G1:H2"/>
    <mergeCell ref="L1:M2"/>
    <mergeCell ref="Q1:R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2"/>
  <sheetViews>
    <sheetView workbookViewId="0">
      <selection activeCell="P1" sqref="P1:R58"/>
    </sheetView>
  </sheetViews>
  <sheetFormatPr defaultRowHeight="15" x14ac:dyDescent="0.25"/>
  <sheetData>
    <row r="1" spans="1:18" x14ac:dyDescent="0.25">
      <c r="B1" s="1" t="s">
        <v>0</v>
      </c>
      <c r="C1" s="1"/>
      <c r="G1" s="5" t="s">
        <v>5</v>
      </c>
      <c r="H1" s="5"/>
      <c r="L1" s="7" t="s">
        <v>9</v>
      </c>
      <c r="M1" s="7"/>
      <c r="Q1" s="8" t="s">
        <v>10</v>
      </c>
      <c r="R1" s="8"/>
    </row>
    <row r="2" spans="1:18" x14ac:dyDescent="0.25">
      <c r="B2" s="1"/>
      <c r="C2" s="1"/>
      <c r="G2" s="5"/>
      <c r="H2" s="5"/>
      <c r="L2" s="7"/>
      <c r="M2" s="7"/>
      <c r="Q2" s="8"/>
      <c r="R2" s="8"/>
    </row>
    <row r="3" spans="1:18" x14ac:dyDescent="0.25">
      <c r="B3" t="s">
        <v>1</v>
      </c>
      <c r="C3" t="s">
        <v>2</v>
      </c>
      <c r="G3" t="s">
        <v>1</v>
      </c>
      <c r="H3" t="s">
        <v>2</v>
      </c>
      <c r="L3" t="s">
        <v>1</v>
      </c>
      <c r="M3" t="s">
        <v>2</v>
      </c>
      <c r="Q3" t="s">
        <v>1</v>
      </c>
      <c r="R3" t="s">
        <v>2</v>
      </c>
    </row>
    <row r="4" spans="1:18" x14ac:dyDescent="0.25">
      <c r="B4" t="s">
        <v>3</v>
      </c>
      <c r="C4" t="s">
        <v>4</v>
      </c>
      <c r="G4" t="s">
        <v>3</v>
      </c>
      <c r="H4" t="s">
        <v>4</v>
      </c>
      <c r="L4" t="s">
        <v>3</v>
      </c>
      <c r="M4" t="s">
        <v>4</v>
      </c>
      <c r="Q4" t="s">
        <v>3</v>
      </c>
      <c r="R4" t="s">
        <v>4</v>
      </c>
    </row>
    <row r="5" spans="1:18" x14ac:dyDescent="0.25">
      <c r="A5" s="4">
        <v>104300</v>
      </c>
      <c r="B5" s="2">
        <v>5</v>
      </c>
      <c r="C5" s="3">
        <f>A5/10000</f>
        <v>10.43</v>
      </c>
      <c r="F5" s="4">
        <v>3865</v>
      </c>
      <c r="G5" s="4">
        <v>5</v>
      </c>
      <c r="H5" s="3">
        <f>F5/10000</f>
        <v>0.38650000000000001</v>
      </c>
      <c r="K5" s="4">
        <v>8576</v>
      </c>
      <c r="L5" s="4">
        <v>5</v>
      </c>
      <c r="M5" s="3">
        <f>K5/10000</f>
        <v>0.85760000000000003</v>
      </c>
      <c r="P5" s="3">
        <v>599.6</v>
      </c>
      <c r="Q5" s="4">
        <v>5</v>
      </c>
      <c r="R5" s="3">
        <f>P5/10000</f>
        <v>5.9959999999999999E-2</v>
      </c>
    </row>
    <row r="6" spans="1:18" x14ac:dyDescent="0.25">
      <c r="A6" s="4">
        <v>59270</v>
      </c>
      <c r="B6" s="2">
        <v>10</v>
      </c>
      <c r="C6" s="3">
        <f t="shared" ref="C6:C69" si="0">A6/10000</f>
        <v>5.9269999999999996</v>
      </c>
      <c r="F6" s="4">
        <v>4539</v>
      </c>
      <c r="G6" s="4">
        <v>10</v>
      </c>
      <c r="H6" s="3">
        <f t="shared" ref="H6:H38" si="1">F6/10000</f>
        <v>0.45390000000000003</v>
      </c>
      <c r="K6" s="4">
        <v>9554</v>
      </c>
      <c r="L6" s="4">
        <v>10</v>
      </c>
      <c r="M6" s="3">
        <f t="shared" ref="M6:M39" si="2">K6/10000</f>
        <v>0.95540000000000003</v>
      </c>
      <c r="P6" s="3">
        <v>398.8</v>
      </c>
      <c r="Q6" s="4">
        <v>10</v>
      </c>
      <c r="R6" s="3">
        <f t="shared" ref="R6:R58" si="3">P6/10000</f>
        <v>3.9879999999999999E-2</v>
      </c>
    </row>
    <row r="7" spans="1:18" x14ac:dyDescent="0.25">
      <c r="A7" s="4">
        <v>165300</v>
      </c>
      <c r="B7" s="2">
        <v>15</v>
      </c>
      <c r="C7" s="3">
        <f t="shared" si="0"/>
        <v>16.53</v>
      </c>
      <c r="F7" s="4">
        <v>6877</v>
      </c>
      <c r="G7" s="4">
        <v>15</v>
      </c>
      <c r="H7" s="3">
        <f t="shared" si="1"/>
        <v>0.68769999999999998</v>
      </c>
      <c r="K7" s="4">
        <v>12470</v>
      </c>
      <c r="L7" s="4">
        <v>15</v>
      </c>
      <c r="M7" s="3">
        <f t="shared" si="2"/>
        <v>1.2470000000000001</v>
      </c>
      <c r="P7" s="3">
        <v>649</v>
      </c>
      <c r="Q7" s="4">
        <v>15</v>
      </c>
      <c r="R7" s="3">
        <f t="shared" si="3"/>
        <v>6.4899999999999999E-2</v>
      </c>
    </row>
    <row r="8" spans="1:18" x14ac:dyDescent="0.25">
      <c r="A8" s="4">
        <v>68440</v>
      </c>
      <c r="B8" s="2">
        <v>20</v>
      </c>
      <c r="C8" s="3">
        <f t="shared" si="0"/>
        <v>6.8440000000000003</v>
      </c>
      <c r="F8" s="4">
        <v>8903</v>
      </c>
      <c r="G8" s="4">
        <v>20</v>
      </c>
      <c r="H8" s="3">
        <f t="shared" si="1"/>
        <v>0.89029999999999998</v>
      </c>
      <c r="K8" s="4">
        <v>15260</v>
      </c>
      <c r="L8" s="4">
        <v>20</v>
      </c>
      <c r="M8" s="3">
        <f t="shared" si="2"/>
        <v>1.526</v>
      </c>
      <c r="P8" s="3">
        <v>1057</v>
      </c>
      <c r="Q8" s="4">
        <v>20</v>
      </c>
      <c r="R8" s="3">
        <f t="shared" si="3"/>
        <v>0.1057</v>
      </c>
    </row>
    <row r="9" spans="1:18" x14ac:dyDescent="0.25">
      <c r="A9" s="4">
        <v>64450</v>
      </c>
      <c r="B9" s="2">
        <v>25</v>
      </c>
      <c r="C9" s="3">
        <f t="shared" si="0"/>
        <v>6.4450000000000003</v>
      </c>
      <c r="F9" s="4">
        <v>13190</v>
      </c>
      <c r="G9" s="4">
        <v>25</v>
      </c>
      <c r="H9" s="3">
        <f t="shared" si="1"/>
        <v>1.319</v>
      </c>
      <c r="K9" s="4">
        <v>20180</v>
      </c>
      <c r="L9" s="4">
        <v>25</v>
      </c>
      <c r="M9" s="3">
        <f t="shared" si="2"/>
        <v>2.0179999999999998</v>
      </c>
      <c r="P9" s="3">
        <v>1589</v>
      </c>
      <c r="Q9" s="4">
        <v>25</v>
      </c>
      <c r="R9" s="3">
        <f t="shared" si="3"/>
        <v>0.15890000000000001</v>
      </c>
    </row>
    <row r="10" spans="1:18" x14ac:dyDescent="0.25">
      <c r="A10" s="4">
        <v>71620</v>
      </c>
      <c r="B10" s="2">
        <v>30</v>
      </c>
      <c r="C10" s="3">
        <f t="shared" si="0"/>
        <v>7.1619999999999999</v>
      </c>
      <c r="F10" s="4">
        <v>18000</v>
      </c>
      <c r="G10" s="4">
        <v>30</v>
      </c>
      <c r="H10" s="3">
        <f t="shared" si="1"/>
        <v>1.8</v>
      </c>
      <c r="K10" s="4">
        <v>25730</v>
      </c>
      <c r="L10" s="4">
        <v>30</v>
      </c>
      <c r="M10" s="3">
        <f t="shared" si="2"/>
        <v>2.573</v>
      </c>
      <c r="P10" s="3">
        <v>2324</v>
      </c>
      <c r="Q10" s="4">
        <v>30</v>
      </c>
      <c r="R10" s="3">
        <f t="shared" si="3"/>
        <v>0.2324</v>
      </c>
    </row>
    <row r="11" spans="1:18" x14ac:dyDescent="0.25">
      <c r="A11" s="4">
        <v>78730</v>
      </c>
      <c r="B11" s="2">
        <v>35</v>
      </c>
      <c r="C11" s="3">
        <f t="shared" si="0"/>
        <v>7.8730000000000002</v>
      </c>
      <c r="F11" s="4">
        <v>24810</v>
      </c>
      <c r="G11" s="4">
        <v>35</v>
      </c>
      <c r="H11" s="3">
        <f t="shared" si="1"/>
        <v>2.4809999999999999</v>
      </c>
      <c r="K11" s="4">
        <v>32750</v>
      </c>
      <c r="L11" s="4">
        <v>35</v>
      </c>
      <c r="M11" s="3">
        <f t="shared" si="2"/>
        <v>3.2749999999999999</v>
      </c>
      <c r="P11" s="3">
        <v>3115</v>
      </c>
      <c r="Q11" s="4">
        <v>35</v>
      </c>
      <c r="R11" s="3">
        <f t="shared" si="3"/>
        <v>0.3115</v>
      </c>
    </row>
    <row r="12" spans="1:18" x14ac:dyDescent="0.25">
      <c r="A12" s="4">
        <v>84440</v>
      </c>
      <c r="B12" s="2">
        <v>40</v>
      </c>
      <c r="C12" s="3">
        <f t="shared" si="0"/>
        <v>8.4440000000000008</v>
      </c>
      <c r="F12" s="4">
        <v>34370</v>
      </c>
      <c r="G12" s="4">
        <v>40</v>
      </c>
      <c r="H12" s="3">
        <f t="shared" si="1"/>
        <v>3.4369999999999998</v>
      </c>
      <c r="K12" s="4">
        <v>42300</v>
      </c>
      <c r="L12" s="4">
        <v>40</v>
      </c>
      <c r="M12" s="3">
        <f t="shared" si="2"/>
        <v>4.2300000000000004</v>
      </c>
      <c r="P12" s="3">
        <v>4587</v>
      </c>
      <c r="Q12" s="4">
        <v>40</v>
      </c>
      <c r="R12" s="3">
        <f t="shared" si="3"/>
        <v>0.4587</v>
      </c>
    </row>
    <row r="13" spans="1:18" x14ac:dyDescent="0.25">
      <c r="A13" s="4">
        <v>86670</v>
      </c>
      <c r="B13" s="2">
        <v>45</v>
      </c>
      <c r="C13" s="3">
        <f t="shared" si="0"/>
        <v>8.6669999999999998</v>
      </c>
      <c r="F13" s="4">
        <v>42660</v>
      </c>
      <c r="G13" s="4">
        <v>45</v>
      </c>
      <c r="H13" s="3">
        <f t="shared" si="1"/>
        <v>4.266</v>
      </c>
      <c r="K13" s="4">
        <v>50240</v>
      </c>
      <c r="L13" s="4">
        <v>45</v>
      </c>
      <c r="M13" s="3">
        <f t="shared" si="2"/>
        <v>5.024</v>
      </c>
      <c r="P13" s="3">
        <v>5736</v>
      </c>
      <c r="Q13" s="4">
        <v>45</v>
      </c>
      <c r="R13" s="3">
        <f t="shared" si="3"/>
        <v>0.5736</v>
      </c>
    </row>
    <row r="14" spans="1:18" x14ac:dyDescent="0.25">
      <c r="A14" s="4">
        <v>92870</v>
      </c>
      <c r="B14" s="2">
        <v>50</v>
      </c>
      <c r="C14" s="3">
        <f t="shared" si="0"/>
        <v>9.2870000000000008</v>
      </c>
      <c r="F14" s="4">
        <v>58470</v>
      </c>
      <c r="G14" s="4">
        <v>50</v>
      </c>
      <c r="H14" s="3">
        <f t="shared" si="1"/>
        <v>5.8470000000000004</v>
      </c>
      <c r="K14" s="4">
        <v>64190</v>
      </c>
      <c r="L14" s="4">
        <v>50</v>
      </c>
      <c r="M14" s="3">
        <f t="shared" si="2"/>
        <v>6.4189999999999996</v>
      </c>
      <c r="P14" s="3">
        <v>7700</v>
      </c>
      <c r="Q14" s="4">
        <v>50</v>
      </c>
      <c r="R14" s="3">
        <f t="shared" si="3"/>
        <v>0.77</v>
      </c>
    </row>
    <row r="15" spans="1:18" x14ac:dyDescent="0.25">
      <c r="A15" s="4">
        <v>100000</v>
      </c>
      <c r="B15" s="2">
        <v>55</v>
      </c>
      <c r="C15" s="3">
        <f t="shared" si="0"/>
        <v>10</v>
      </c>
      <c r="F15" s="4">
        <v>72720</v>
      </c>
      <c r="G15" s="4">
        <v>55</v>
      </c>
      <c r="H15" s="3">
        <f t="shared" si="1"/>
        <v>7.2720000000000002</v>
      </c>
      <c r="K15" s="4">
        <v>77340</v>
      </c>
      <c r="L15" s="4">
        <v>55</v>
      </c>
      <c r="M15" s="3">
        <f t="shared" si="2"/>
        <v>7.734</v>
      </c>
      <c r="P15" s="3">
        <v>9600</v>
      </c>
      <c r="Q15" s="4">
        <v>55</v>
      </c>
      <c r="R15" s="3">
        <f t="shared" si="3"/>
        <v>0.96</v>
      </c>
    </row>
    <row r="16" spans="1:18" x14ac:dyDescent="0.25">
      <c r="A16" s="4">
        <v>107500</v>
      </c>
      <c r="B16" s="2">
        <v>60</v>
      </c>
      <c r="C16" s="3">
        <f t="shared" si="0"/>
        <v>10.75</v>
      </c>
      <c r="F16" s="4">
        <v>94810</v>
      </c>
      <c r="G16" s="4">
        <v>60</v>
      </c>
      <c r="H16" s="3">
        <f t="shared" si="1"/>
        <v>9.4809999999999999</v>
      </c>
      <c r="K16" s="4">
        <v>95550</v>
      </c>
      <c r="L16" s="4">
        <v>60</v>
      </c>
      <c r="M16" s="3">
        <f t="shared" si="2"/>
        <v>9.5549999999999997</v>
      </c>
      <c r="P16" s="3">
        <v>11480</v>
      </c>
      <c r="Q16" s="4">
        <v>60</v>
      </c>
      <c r="R16" s="3">
        <f t="shared" si="3"/>
        <v>1.1479999999999999</v>
      </c>
    </row>
    <row r="17" spans="1:18" x14ac:dyDescent="0.25">
      <c r="A17" s="4">
        <v>111900</v>
      </c>
      <c r="B17" s="2">
        <v>65</v>
      </c>
      <c r="C17" s="3">
        <f t="shared" si="0"/>
        <v>11.19</v>
      </c>
      <c r="F17" s="4">
        <v>117300</v>
      </c>
      <c r="G17" s="4">
        <v>65</v>
      </c>
      <c r="H17" s="3">
        <f t="shared" si="1"/>
        <v>11.73</v>
      </c>
      <c r="K17" s="4">
        <v>112800</v>
      </c>
      <c r="L17" s="4">
        <v>65</v>
      </c>
      <c r="M17" s="3">
        <f t="shared" si="2"/>
        <v>11.28</v>
      </c>
      <c r="P17" s="3">
        <v>15110</v>
      </c>
      <c r="Q17" s="4">
        <v>65</v>
      </c>
      <c r="R17" s="3">
        <f t="shared" si="3"/>
        <v>1.5109999999999999</v>
      </c>
    </row>
    <row r="18" spans="1:18" x14ac:dyDescent="0.25">
      <c r="A18" s="4">
        <v>114400</v>
      </c>
      <c r="B18" s="2">
        <v>70</v>
      </c>
      <c r="C18" s="3">
        <f t="shared" si="0"/>
        <v>11.44</v>
      </c>
      <c r="F18" s="4">
        <v>139600</v>
      </c>
      <c r="G18" s="4">
        <v>70</v>
      </c>
      <c r="H18" s="3">
        <f t="shared" si="1"/>
        <v>13.96</v>
      </c>
      <c r="K18" s="4">
        <v>127900</v>
      </c>
      <c r="L18" s="4">
        <v>70</v>
      </c>
      <c r="M18" s="3">
        <f t="shared" si="2"/>
        <v>12.79</v>
      </c>
      <c r="P18" s="3">
        <v>17970</v>
      </c>
      <c r="Q18" s="4">
        <v>70</v>
      </c>
      <c r="R18" s="3">
        <f t="shared" si="3"/>
        <v>1.7969999999999999</v>
      </c>
    </row>
    <row r="19" spans="1:18" x14ac:dyDescent="0.25">
      <c r="A19" s="4">
        <v>121900</v>
      </c>
      <c r="B19" s="2">
        <v>75</v>
      </c>
      <c r="C19" s="3">
        <f t="shared" si="0"/>
        <v>12.19</v>
      </c>
      <c r="F19" s="4">
        <v>168900</v>
      </c>
      <c r="G19" s="4">
        <v>75</v>
      </c>
      <c r="H19" s="3">
        <f t="shared" si="1"/>
        <v>16.89</v>
      </c>
      <c r="K19" s="4">
        <v>148500</v>
      </c>
      <c r="L19" s="4">
        <v>75</v>
      </c>
      <c r="M19" s="3">
        <f t="shared" si="2"/>
        <v>14.85</v>
      </c>
      <c r="P19" s="3">
        <v>23070</v>
      </c>
      <c r="Q19" s="4">
        <v>75</v>
      </c>
      <c r="R19" s="3">
        <f t="shared" si="3"/>
        <v>2.3069999999999999</v>
      </c>
    </row>
    <row r="20" spans="1:18" x14ac:dyDescent="0.25">
      <c r="A20" s="4">
        <v>130700</v>
      </c>
      <c r="B20" s="2">
        <v>80</v>
      </c>
      <c r="C20" s="3">
        <f t="shared" si="0"/>
        <v>13.07</v>
      </c>
      <c r="F20" s="4">
        <v>190800</v>
      </c>
      <c r="G20" s="4">
        <v>80</v>
      </c>
      <c r="H20" s="3">
        <f t="shared" si="1"/>
        <v>19.079999999999998</v>
      </c>
      <c r="K20" s="4">
        <v>165400</v>
      </c>
      <c r="L20" s="4">
        <v>80</v>
      </c>
      <c r="M20" s="3">
        <f t="shared" si="2"/>
        <v>16.54</v>
      </c>
      <c r="P20" s="3">
        <v>26870</v>
      </c>
      <c r="Q20" s="4">
        <v>80</v>
      </c>
      <c r="R20" s="3">
        <f t="shared" si="3"/>
        <v>2.6869999999999998</v>
      </c>
    </row>
    <row r="21" spans="1:18" x14ac:dyDescent="0.25">
      <c r="A21" s="4">
        <v>140100</v>
      </c>
      <c r="B21" s="2">
        <v>85</v>
      </c>
      <c r="C21" s="3">
        <f t="shared" si="0"/>
        <v>14.01</v>
      </c>
      <c r="F21" s="4">
        <v>214900</v>
      </c>
      <c r="G21" s="4">
        <v>85</v>
      </c>
      <c r="H21" s="3">
        <f t="shared" si="1"/>
        <v>21.49</v>
      </c>
      <c r="K21" s="4">
        <v>183700</v>
      </c>
      <c r="L21" s="4">
        <v>85</v>
      </c>
      <c r="M21" s="3">
        <f t="shared" si="2"/>
        <v>18.37</v>
      </c>
      <c r="P21" s="3">
        <v>33260</v>
      </c>
      <c r="Q21" s="4">
        <v>85</v>
      </c>
      <c r="R21" s="3">
        <f t="shared" si="3"/>
        <v>3.3260000000000001</v>
      </c>
    </row>
    <row r="22" spans="1:18" x14ac:dyDescent="0.25">
      <c r="A22" s="4">
        <v>144700</v>
      </c>
      <c r="B22" s="2">
        <v>90</v>
      </c>
      <c r="C22" s="3">
        <f t="shared" si="0"/>
        <v>14.47</v>
      </c>
      <c r="F22" s="4">
        <v>230200</v>
      </c>
      <c r="G22" s="4">
        <v>90</v>
      </c>
      <c r="H22" s="3">
        <f t="shared" si="1"/>
        <v>23.02</v>
      </c>
      <c r="K22" s="4">
        <v>193800</v>
      </c>
      <c r="L22" s="4">
        <v>90</v>
      </c>
      <c r="M22" s="3">
        <f t="shared" si="2"/>
        <v>19.38</v>
      </c>
      <c r="P22" s="3">
        <v>39700</v>
      </c>
      <c r="Q22" s="4">
        <v>90</v>
      </c>
      <c r="R22" s="3">
        <f t="shared" si="3"/>
        <v>3.97</v>
      </c>
    </row>
    <row r="23" spans="1:18" x14ac:dyDescent="0.25">
      <c r="A23" s="4">
        <v>148600</v>
      </c>
      <c r="B23" s="2">
        <v>95</v>
      </c>
      <c r="C23" s="3">
        <f t="shared" si="0"/>
        <v>14.86</v>
      </c>
      <c r="F23" s="4">
        <v>243200</v>
      </c>
      <c r="G23" s="4">
        <v>95</v>
      </c>
      <c r="H23" s="3">
        <f t="shared" si="1"/>
        <v>24.32</v>
      </c>
      <c r="K23" s="4">
        <v>203400</v>
      </c>
      <c r="L23" s="4">
        <v>95</v>
      </c>
      <c r="M23" s="3">
        <f t="shared" si="2"/>
        <v>20.34</v>
      </c>
      <c r="P23" s="3">
        <v>46150</v>
      </c>
      <c r="Q23" s="4">
        <v>95</v>
      </c>
      <c r="R23" s="3">
        <f t="shared" si="3"/>
        <v>4.6150000000000002</v>
      </c>
    </row>
    <row r="24" spans="1:18" x14ac:dyDescent="0.25">
      <c r="A24" s="4">
        <v>158800</v>
      </c>
      <c r="B24" s="2">
        <v>100</v>
      </c>
      <c r="C24" s="3">
        <f t="shared" si="0"/>
        <v>15.88</v>
      </c>
      <c r="F24" s="4">
        <v>252600</v>
      </c>
      <c r="G24" s="4">
        <v>100</v>
      </c>
      <c r="H24" s="3">
        <f t="shared" si="1"/>
        <v>25.26</v>
      </c>
      <c r="K24" s="4">
        <v>213000</v>
      </c>
      <c r="L24" s="4">
        <v>100</v>
      </c>
      <c r="M24" s="3">
        <f t="shared" si="2"/>
        <v>21.3</v>
      </c>
      <c r="P24" s="3">
        <v>55830</v>
      </c>
      <c r="Q24" s="4">
        <v>100</v>
      </c>
      <c r="R24" s="3">
        <f t="shared" si="3"/>
        <v>5.5830000000000002</v>
      </c>
    </row>
    <row r="25" spans="1:18" x14ac:dyDescent="0.25">
      <c r="A25" s="4">
        <v>169700</v>
      </c>
      <c r="B25" s="2">
        <v>105</v>
      </c>
      <c r="C25" s="3">
        <f t="shared" si="0"/>
        <v>16.97</v>
      </c>
      <c r="F25" s="4">
        <v>256700</v>
      </c>
      <c r="G25" s="4">
        <v>105</v>
      </c>
      <c r="H25" s="3">
        <f t="shared" si="1"/>
        <v>25.67</v>
      </c>
      <c r="K25" s="4">
        <v>220700</v>
      </c>
      <c r="L25" s="4">
        <v>105</v>
      </c>
      <c r="M25" s="3">
        <f t="shared" si="2"/>
        <v>22.07</v>
      </c>
      <c r="P25" s="3">
        <v>62880</v>
      </c>
      <c r="Q25" s="4">
        <v>105</v>
      </c>
      <c r="R25" s="3">
        <f t="shared" si="3"/>
        <v>6.2880000000000003</v>
      </c>
    </row>
    <row r="26" spans="1:18" x14ac:dyDescent="0.25">
      <c r="A26" s="4">
        <v>181400</v>
      </c>
      <c r="B26" s="2">
        <v>110</v>
      </c>
      <c r="C26" s="3">
        <f t="shared" si="0"/>
        <v>18.14</v>
      </c>
      <c r="F26" s="4">
        <v>260700</v>
      </c>
      <c r="G26" s="4">
        <v>110</v>
      </c>
      <c r="H26" s="3">
        <f t="shared" si="1"/>
        <v>26.07</v>
      </c>
      <c r="K26" s="4">
        <v>226400</v>
      </c>
      <c r="L26" s="4">
        <v>110</v>
      </c>
      <c r="M26" s="3">
        <f t="shared" si="2"/>
        <v>22.64</v>
      </c>
      <c r="P26" s="3">
        <v>75010</v>
      </c>
      <c r="Q26" s="4">
        <v>110</v>
      </c>
      <c r="R26" s="3">
        <f t="shared" si="3"/>
        <v>7.5010000000000003</v>
      </c>
    </row>
    <row r="27" spans="1:18" x14ac:dyDescent="0.25">
      <c r="A27" s="4">
        <v>185400</v>
      </c>
      <c r="B27" s="2">
        <v>115</v>
      </c>
      <c r="C27" s="3">
        <f t="shared" si="0"/>
        <v>18.54</v>
      </c>
      <c r="F27" s="4">
        <v>265100</v>
      </c>
      <c r="G27" s="4">
        <v>115</v>
      </c>
      <c r="H27" s="3">
        <f t="shared" si="1"/>
        <v>26.51</v>
      </c>
      <c r="K27" s="4">
        <v>228500</v>
      </c>
      <c r="L27" s="4">
        <v>115</v>
      </c>
      <c r="M27" s="3">
        <f t="shared" si="2"/>
        <v>22.85</v>
      </c>
      <c r="P27" s="3">
        <v>85530</v>
      </c>
      <c r="Q27" s="4">
        <v>115</v>
      </c>
      <c r="R27" s="3">
        <f t="shared" si="3"/>
        <v>8.5530000000000008</v>
      </c>
    </row>
    <row r="28" spans="1:18" x14ac:dyDescent="0.25">
      <c r="A28" s="4">
        <v>191600</v>
      </c>
      <c r="B28" s="2">
        <v>120</v>
      </c>
      <c r="C28" s="3">
        <f t="shared" si="0"/>
        <v>19.16</v>
      </c>
      <c r="F28" s="4">
        <v>269500</v>
      </c>
      <c r="G28" s="4">
        <v>120</v>
      </c>
      <c r="H28" s="3">
        <f t="shared" si="1"/>
        <v>26.95</v>
      </c>
      <c r="K28" s="4">
        <v>231000</v>
      </c>
      <c r="L28" s="4">
        <v>120</v>
      </c>
      <c r="M28" s="3">
        <f t="shared" si="2"/>
        <v>23.1</v>
      </c>
      <c r="P28" s="3">
        <v>98280</v>
      </c>
      <c r="Q28" s="4">
        <v>120</v>
      </c>
      <c r="R28" s="3">
        <f t="shared" si="3"/>
        <v>9.8279999999999994</v>
      </c>
    </row>
    <row r="29" spans="1:18" x14ac:dyDescent="0.25">
      <c r="A29" s="4">
        <v>204800</v>
      </c>
      <c r="B29" s="2">
        <v>125</v>
      </c>
      <c r="C29" s="3">
        <f t="shared" si="0"/>
        <v>20.48</v>
      </c>
      <c r="F29" s="4">
        <v>269900</v>
      </c>
      <c r="G29" s="4">
        <v>125</v>
      </c>
      <c r="H29" s="3">
        <f t="shared" si="1"/>
        <v>26.99</v>
      </c>
      <c r="K29" s="4">
        <v>233200</v>
      </c>
      <c r="L29" s="4">
        <v>125</v>
      </c>
      <c r="M29" s="3">
        <f t="shared" si="2"/>
        <v>23.32</v>
      </c>
      <c r="P29" s="3">
        <v>113700</v>
      </c>
      <c r="Q29" s="4">
        <v>125</v>
      </c>
      <c r="R29" s="3">
        <f t="shared" si="3"/>
        <v>11.37</v>
      </c>
    </row>
    <row r="30" spans="1:18" x14ac:dyDescent="0.25">
      <c r="A30" s="4">
        <v>218800</v>
      </c>
      <c r="B30" s="2">
        <v>130</v>
      </c>
      <c r="C30" s="3">
        <f t="shared" si="0"/>
        <v>21.88</v>
      </c>
      <c r="F30" s="4">
        <v>268800</v>
      </c>
      <c r="G30" s="4">
        <v>130</v>
      </c>
      <c r="H30" s="3">
        <f t="shared" si="1"/>
        <v>26.88</v>
      </c>
      <c r="K30" s="4">
        <v>235700</v>
      </c>
      <c r="L30" s="4">
        <v>130</v>
      </c>
      <c r="M30" s="3">
        <f t="shared" si="2"/>
        <v>23.57</v>
      </c>
      <c r="P30" s="3">
        <v>125900</v>
      </c>
      <c r="Q30" s="4">
        <v>130</v>
      </c>
      <c r="R30" s="3">
        <f t="shared" si="3"/>
        <v>12.59</v>
      </c>
    </row>
    <row r="31" spans="1:18" x14ac:dyDescent="0.25">
      <c r="A31" s="4">
        <v>231400</v>
      </c>
      <c r="B31" s="2">
        <v>135</v>
      </c>
      <c r="C31" s="3">
        <f t="shared" si="0"/>
        <v>23.14</v>
      </c>
      <c r="F31" s="4">
        <v>269300</v>
      </c>
      <c r="G31" s="4">
        <v>135</v>
      </c>
      <c r="H31" s="3">
        <f t="shared" si="1"/>
        <v>26.93</v>
      </c>
      <c r="K31" s="4">
        <v>237500</v>
      </c>
      <c r="L31" s="4">
        <v>135</v>
      </c>
      <c r="M31" s="3">
        <f t="shared" si="2"/>
        <v>23.75</v>
      </c>
      <c r="P31" s="3">
        <v>144300</v>
      </c>
      <c r="Q31" s="4">
        <v>135</v>
      </c>
      <c r="R31" s="3">
        <f t="shared" si="3"/>
        <v>14.43</v>
      </c>
    </row>
    <row r="32" spans="1:18" x14ac:dyDescent="0.25">
      <c r="A32" s="4">
        <v>234100</v>
      </c>
      <c r="B32" s="2">
        <v>140</v>
      </c>
      <c r="C32" s="3">
        <f t="shared" si="0"/>
        <v>23.41</v>
      </c>
      <c r="F32" s="4">
        <v>273000</v>
      </c>
      <c r="G32" s="4">
        <v>140</v>
      </c>
      <c r="H32" s="3">
        <f t="shared" si="1"/>
        <v>27.3</v>
      </c>
      <c r="K32" s="4">
        <v>237700</v>
      </c>
      <c r="L32" s="4">
        <v>140</v>
      </c>
      <c r="M32" s="3">
        <f t="shared" si="2"/>
        <v>23.77</v>
      </c>
      <c r="P32" s="3">
        <v>159100</v>
      </c>
      <c r="Q32" s="4">
        <v>140</v>
      </c>
      <c r="R32" s="3">
        <f t="shared" si="3"/>
        <v>15.91</v>
      </c>
    </row>
    <row r="33" spans="1:18" x14ac:dyDescent="0.25">
      <c r="A33" s="4">
        <v>240800</v>
      </c>
      <c r="B33" s="2">
        <v>145</v>
      </c>
      <c r="C33" s="3">
        <f t="shared" si="0"/>
        <v>24.08</v>
      </c>
      <c r="F33" s="4">
        <v>276400</v>
      </c>
      <c r="G33" s="4">
        <v>145</v>
      </c>
      <c r="H33" s="3">
        <f t="shared" si="1"/>
        <v>27.64</v>
      </c>
      <c r="K33" s="4">
        <v>240000</v>
      </c>
      <c r="L33" s="4">
        <v>145</v>
      </c>
      <c r="M33" s="3">
        <f t="shared" si="2"/>
        <v>24</v>
      </c>
      <c r="P33" s="3">
        <v>175900</v>
      </c>
      <c r="Q33" s="4">
        <v>145</v>
      </c>
      <c r="R33" s="3">
        <f t="shared" si="3"/>
        <v>17.59</v>
      </c>
    </row>
    <row r="34" spans="1:18" x14ac:dyDescent="0.25">
      <c r="A34" s="4">
        <v>255500</v>
      </c>
      <c r="B34" s="2">
        <v>150</v>
      </c>
      <c r="C34" s="3">
        <f t="shared" si="0"/>
        <v>25.55</v>
      </c>
      <c r="F34" s="4">
        <v>274700</v>
      </c>
      <c r="G34" s="4">
        <v>150</v>
      </c>
      <c r="H34" s="3">
        <f t="shared" si="1"/>
        <v>27.47</v>
      </c>
      <c r="K34" s="4">
        <v>240300</v>
      </c>
      <c r="L34" s="4">
        <v>150</v>
      </c>
      <c r="M34" s="3">
        <f t="shared" si="2"/>
        <v>24.03</v>
      </c>
      <c r="P34" s="3">
        <v>189800</v>
      </c>
      <c r="Q34" s="4">
        <v>150</v>
      </c>
      <c r="R34" s="3">
        <f t="shared" si="3"/>
        <v>18.98</v>
      </c>
    </row>
    <row r="35" spans="1:18" x14ac:dyDescent="0.25">
      <c r="A35" s="4">
        <v>271200</v>
      </c>
      <c r="B35" s="2">
        <v>155</v>
      </c>
      <c r="C35" s="3">
        <f t="shared" si="0"/>
        <v>27.12</v>
      </c>
      <c r="F35" s="4">
        <v>272100</v>
      </c>
      <c r="G35" s="4">
        <v>155</v>
      </c>
      <c r="H35" s="3">
        <f t="shared" si="1"/>
        <v>27.21</v>
      </c>
      <c r="K35" s="4">
        <v>239900</v>
      </c>
      <c r="L35" s="4">
        <v>155</v>
      </c>
      <c r="M35" s="3">
        <f t="shared" si="2"/>
        <v>23.99</v>
      </c>
      <c r="P35" s="3">
        <v>197200</v>
      </c>
      <c r="Q35" s="4">
        <v>155</v>
      </c>
      <c r="R35" s="3">
        <f t="shared" si="3"/>
        <v>19.72</v>
      </c>
    </row>
    <row r="36" spans="1:18" x14ac:dyDescent="0.25">
      <c r="A36" s="4">
        <v>281800</v>
      </c>
      <c r="B36" s="2">
        <v>160</v>
      </c>
      <c r="C36" s="3">
        <f t="shared" si="0"/>
        <v>28.18</v>
      </c>
      <c r="F36" s="4">
        <v>272800</v>
      </c>
      <c r="G36" s="4">
        <v>160</v>
      </c>
      <c r="H36" s="3">
        <f t="shared" si="1"/>
        <v>27.28</v>
      </c>
      <c r="K36" s="4">
        <v>240400</v>
      </c>
      <c r="L36" s="4">
        <v>160</v>
      </c>
      <c r="M36" s="3">
        <f t="shared" si="2"/>
        <v>24.04</v>
      </c>
      <c r="P36" s="3">
        <v>208700</v>
      </c>
      <c r="Q36" s="4">
        <v>160</v>
      </c>
      <c r="R36" s="3">
        <f t="shared" si="3"/>
        <v>20.87</v>
      </c>
    </row>
    <row r="37" spans="1:18" x14ac:dyDescent="0.25">
      <c r="A37" s="4">
        <v>283200</v>
      </c>
      <c r="B37" s="2">
        <v>165</v>
      </c>
      <c r="C37" s="3">
        <f t="shared" si="0"/>
        <v>28.32</v>
      </c>
      <c r="F37" s="4">
        <v>276700</v>
      </c>
      <c r="G37" s="4">
        <v>165</v>
      </c>
      <c r="H37" s="3">
        <f t="shared" si="1"/>
        <v>27.67</v>
      </c>
      <c r="K37" s="4">
        <v>241900</v>
      </c>
      <c r="L37" s="4">
        <v>165</v>
      </c>
      <c r="M37" s="3">
        <f t="shared" si="2"/>
        <v>24.19</v>
      </c>
      <c r="P37" s="3">
        <v>220800</v>
      </c>
      <c r="Q37" s="4">
        <v>165</v>
      </c>
      <c r="R37" s="3">
        <f t="shared" si="3"/>
        <v>22.08</v>
      </c>
    </row>
    <row r="38" spans="1:18" x14ac:dyDescent="0.25">
      <c r="A38" s="4">
        <v>286000</v>
      </c>
      <c r="B38" s="2">
        <v>170</v>
      </c>
      <c r="C38" s="3">
        <f t="shared" si="0"/>
        <v>28.6</v>
      </c>
      <c r="F38" s="4">
        <v>279500</v>
      </c>
      <c r="G38" s="4">
        <v>170</v>
      </c>
      <c r="H38" s="3">
        <f t="shared" si="1"/>
        <v>27.95</v>
      </c>
      <c r="K38" s="4">
        <v>244800</v>
      </c>
      <c r="L38" s="4">
        <v>170</v>
      </c>
      <c r="M38" s="3">
        <f t="shared" si="2"/>
        <v>24.48</v>
      </c>
      <c r="P38" s="3">
        <v>231200</v>
      </c>
      <c r="Q38" s="4">
        <v>170</v>
      </c>
      <c r="R38" s="3">
        <f t="shared" si="3"/>
        <v>23.12</v>
      </c>
    </row>
    <row r="39" spans="1:18" x14ac:dyDescent="0.25">
      <c r="A39" s="4">
        <v>302700</v>
      </c>
      <c r="B39" s="2">
        <v>175</v>
      </c>
      <c r="C39" s="3">
        <f t="shared" si="0"/>
        <v>30.27</v>
      </c>
      <c r="F39" s="4">
        <v>67480</v>
      </c>
      <c r="G39" s="4">
        <v>175</v>
      </c>
      <c r="H39" s="3">
        <f t="shared" ref="H6:H69" si="4">F39/10000</f>
        <v>6.7480000000000002</v>
      </c>
      <c r="K39" s="4">
        <v>243200</v>
      </c>
      <c r="L39" s="4">
        <v>175</v>
      </c>
      <c r="M39" s="3">
        <f t="shared" si="2"/>
        <v>24.32</v>
      </c>
      <c r="P39" s="3">
        <v>234400</v>
      </c>
      <c r="Q39" s="4">
        <v>175</v>
      </c>
      <c r="R39" s="3">
        <f t="shared" si="3"/>
        <v>23.44</v>
      </c>
    </row>
    <row r="40" spans="1:18" x14ac:dyDescent="0.25">
      <c r="A40" s="4">
        <v>317600</v>
      </c>
      <c r="B40" s="2">
        <v>180</v>
      </c>
      <c r="C40" s="3">
        <f t="shared" si="0"/>
        <v>31.76</v>
      </c>
      <c r="F40" s="4">
        <v>71710</v>
      </c>
      <c r="G40" s="4">
        <v>180</v>
      </c>
      <c r="H40" s="3">
        <f t="shared" si="4"/>
        <v>7.1710000000000003</v>
      </c>
      <c r="K40" s="6" t="s">
        <v>8</v>
      </c>
      <c r="L40" s="6" t="s">
        <v>11</v>
      </c>
      <c r="M40" s="6" t="s">
        <v>12</v>
      </c>
      <c r="P40" s="3">
        <v>232600</v>
      </c>
      <c r="Q40" s="4">
        <v>180</v>
      </c>
      <c r="R40" s="3">
        <f t="shared" si="3"/>
        <v>23.26</v>
      </c>
    </row>
    <row r="41" spans="1:18" x14ac:dyDescent="0.25">
      <c r="A41" s="4">
        <v>323700</v>
      </c>
      <c r="B41" s="2">
        <v>185</v>
      </c>
      <c r="C41" s="3">
        <f t="shared" si="0"/>
        <v>32.369999999999997</v>
      </c>
      <c r="F41" s="4">
        <v>77460</v>
      </c>
      <c r="G41" s="4">
        <v>185</v>
      </c>
      <c r="H41" s="3">
        <f t="shared" si="4"/>
        <v>7.7460000000000004</v>
      </c>
      <c r="K41" s="9" t="e">
        <f>LN(J41)</f>
        <v>#NUM!</v>
      </c>
      <c r="L41" s="9">
        <f>1+$J$79*I41</f>
        <v>1</v>
      </c>
      <c r="M41" s="9" t="e">
        <f>K41/L41</f>
        <v>#NUM!</v>
      </c>
      <c r="P41" s="3">
        <v>237000</v>
      </c>
      <c r="Q41" s="4">
        <v>185</v>
      </c>
      <c r="R41" s="3">
        <f t="shared" si="3"/>
        <v>23.7</v>
      </c>
    </row>
    <row r="42" spans="1:18" x14ac:dyDescent="0.25">
      <c r="A42" s="4">
        <v>324500</v>
      </c>
      <c r="B42" s="2">
        <v>190</v>
      </c>
      <c r="C42" s="3">
        <f t="shared" si="0"/>
        <v>32.450000000000003</v>
      </c>
      <c r="F42" s="4">
        <v>80350</v>
      </c>
      <c r="G42" s="4">
        <v>190</v>
      </c>
      <c r="H42" s="3">
        <f t="shared" si="4"/>
        <v>8.0350000000000001</v>
      </c>
      <c r="K42" s="9" t="e">
        <f t="shared" ref="K42:K52" si="5">LN(J42)</f>
        <v>#NUM!</v>
      </c>
      <c r="L42" s="9">
        <f t="shared" ref="L42:L52" si="6">1+$J$79*I42</f>
        <v>1</v>
      </c>
      <c r="M42" s="9" t="e">
        <f t="shared" ref="M42:M52" si="7">K42/L42</f>
        <v>#NUM!</v>
      </c>
      <c r="P42" s="3">
        <v>244700</v>
      </c>
      <c r="Q42" s="4">
        <v>190</v>
      </c>
      <c r="R42" s="3">
        <f t="shared" si="3"/>
        <v>24.47</v>
      </c>
    </row>
    <row r="43" spans="1:18" x14ac:dyDescent="0.25">
      <c r="A43" s="4">
        <v>328400</v>
      </c>
      <c r="B43" s="2">
        <v>195</v>
      </c>
      <c r="C43" s="3">
        <f t="shared" si="0"/>
        <v>32.840000000000003</v>
      </c>
      <c r="F43" s="4">
        <v>86030</v>
      </c>
      <c r="G43" s="4">
        <v>195</v>
      </c>
      <c r="H43" s="3">
        <f t="shared" si="4"/>
        <v>8.6029999999999998</v>
      </c>
      <c r="K43" s="9" t="e">
        <f t="shared" si="5"/>
        <v>#NUM!</v>
      </c>
      <c r="L43" s="9">
        <f t="shared" si="6"/>
        <v>1</v>
      </c>
      <c r="M43" s="9" t="e">
        <f t="shared" si="7"/>
        <v>#NUM!</v>
      </c>
      <c r="P43" s="3">
        <v>244700</v>
      </c>
      <c r="Q43" s="4">
        <v>195</v>
      </c>
      <c r="R43" s="3">
        <f t="shared" si="3"/>
        <v>24.47</v>
      </c>
    </row>
    <row r="44" spans="1:18" x14ac:dyDescent="0.25">
      <c r="A44" s="4">
        <v>340500</v>
      </c>
      <c r="B44" s="2">
        <v>200</v>
      </c>
      <c r="C44" s="3">
        <f t="shared" si="0"/>
        <v>34.049999999999997</v>
      </c>
      <c r="F44" s="4">
        <v>90950</v>
      </c>
      <c r="G44" s="4">
        <v>200</v>
      </c>
      <c r="H44" s="3">
        <f t="shared" si="4"/>
        <v>9.0950000000000006</v>
      </c>
      <c r="K44" s="9" t="e">
        <f t="shared" si="5"/>
        <v>#NUM!</v>
      </c>
      <c r="L44" s="9">
        <f t="shared" si="6"/>
        <v>1</v>
      </c>
      <c r="M44" s="9" t="e">
        <f t="shared" si="7"/>
        <v>#NUM!</v>
      </c>
      <c r="P44" s="3">
        <v>246200</v>
      </c>
      <c r="Q44" s="4">
        <v>200</v>
      </c>
      <c r="R44" s="3">
        <f t="shared" si="3"/>
        <v>24.62</v>
      </c>
    </row>
    <row r="45" spans="1:18" x14ac:dyDescent="0.25">
      <c r="A45" s="4">
        <v>351800</v>
      </c>
      <c r="B45" s="2">
        <v>205</v>
      </c>
      <c r="C45" s="3">
        <f t="shared" si="0"/>
        <v>35.18</v>
      </c>
      <c r="F45" s="4">
        <v>96020</v>
      </c>
      <c r="G45" s="4">
        <v>205</v>
      </c>
      <c r="H45" s="3">
        <f t="shared" si="4"/>
        <v>9.6020000000000003</v>
      </c>
      <c r="K45" s="9" t="e">
        <f t="shared" si="5"/>
        <v>#NUM!</v>
      </c>
      <c r="L45" s="9">
        <f t="shared" si="6"/>
        <v>1</v>
      </c>
      <c r="M45" s="9" t="e">
        <f t="shared" si="7"/>
        <v>#NUM!</v>
      </c>
      <c r="P45" s="3">
        <v>246500</v>
      </c>
      <c r="Q45" s="4">
        <v>205</v>
      </c>
      <c r="R45" s="3">
        <f t="shared" si="3"/>
        <v>24.65</v>
      </c>
    </row>
    <row r="46" spans="1:18" x14ac:dyDescent="0.25">
      <c r="A46" s="4">
        <v>353300</v>
      </c>
      <c r="B46" s="2">
        <v>210</v>
      </c>
      <c r="C46" s="3">
        <f t="shared" si="0"/>
        <v>35.33</v>
      </c>
      <c r="F46" s="4">
        <v>102700</v>
      </c>
      <c r="G46" s="4">
        <v>210</v>
      </c>
      <c r="H46" s="3">
        <f t="shared" si="4"/>
        <v>10.27</v>
      </c>
      <c r="K46" s="9" t="e">
        <f t="shared" si="5"/>
        <v>#NUM!</v>
      </c>
      <c r="L46" s="9">
        <f t="shared" si="6"/>
        <v>1</v>
      </c>
      <c r="M46" s="9" t="e">
        <f t="shared" si="7"/>
        <v>#NUM!</v>
      </c>
      <c r="P46" s="3">
        <v>247900</v>
      </c>
      <c r="Q46" s="4">
        <v>210</v>
      </c>
      <c r="R46" s="3">
        <f t="shared" si="3"/>
        <v>24.79</v>
      </c>
    </row>
    <row r="47" spans="1:18" x14ac:dyDescent="0.25">
      <c r="A47" s="4">
        <v>353300</v>
      </c>
      <c r="B47" s="2">
        <v>215</v>
      </c>
      <c r="C47" s="3">
        <f t="shared" si="0"/>
        <v>35.33</v>
      </c>
      <c r="F47" s="4">
        <v>106300</v>
      </c>
      <c r="G47" s="4">
        <v>215</v>
      </c>
      <c r="H47" s="3">
        <f t="shared" si="4"/>
        <v>10.63</v>
      </c>
      <c r="K47" s="9" t="e">
        <f t="shared" si="5"/>
        <v>#NUM!</v>
      </c>
      <c r="L47" s="9">
        <f t="shared" si="6"/>
        <v>1</v>
      </c>
      <c r="M47" s="9" t="e">
        <f t="shared" si="7"/>
        <v>#NUM!</v>
      </c>
      <c r="P47" s="3">
        <v>250500</v>
      </c>
      <c r="Q47" s="4">
        <v>215</v>
      </c>
      <c r="R47" s="3">
        <f t="shared" si="3"/>
        <v>25.05</v>
      </c>
    </row>
    <row r="48" spans="1:18" x14ac:dyDescent="0.25">
      <c r="A48" s="4">
        <v>354900</v>
      </c>
      <c r="B48" s="2">
        <v>220</v>
      </c>
      <c r="C48" s="3">
        <f t="shared" si="0"/>
        <v>35.49</v>
      </c>
      <c r="F48" s="4">
        <v>113200</v>
      </c>
      <c r="G48" s="4">
        <v>220</v>
      </c>
      <c r="H48" s="3">
        <f t="shared" si="4"/>
        <v>11.32</v>
      </c>
      <c r="K48" s="9" t="e">
        <f t="shared" si="5"/>
        <v>#NUM!</v>
      </c>
      <c r="L48" s="9">
        <f t="shared" si="6"/>
        <v>1</v>
      </c>
      <c r="M48" s="9" t="e">
        <f t="shared" si="7"/>
        <v>#NUM!</v>
      </c>
      <c r="P48" s="3">
        <v>252400</v>
      </c>
      <c r="Q48" s="4">
        <v>220</v>
      </c>
      <c r="R48" s="3">
        <f t="shared" si="3"/>
        <v>25.24</v>
      </c>
    </row>
    <row r="49" spans="1:18" x14ac:dyDescent="0.25">
      <c r="A49" s="4">
        <v>364800</v>
      </c>
      <c r="B49" s="2">
        <v>225</v>
      </c>
      <c r="C49" s="3">
        <f t="shared" si="0"/>
        <v>36.479999999999997</v>
      </c>
      <c r="F49" s="4">
        <v>118300</v>
      </c>
      <c r="G49" s="4">
        <v>225</v>
      </c>
      <c r="H49" s="3">
        <f t="shared" si="4"/>
        <v>11.83</v>
      </c>
      <c r="K49" s="9" t="e">
        <f t="shared" si="5"/>
        <v>#NUM!</v>
      </c>
      <c r="L49" s="9">
        <f t="shared" si="6"/>
        <v>1</v>
      </c>
      <c r="M49" s="9" t="e">
        <f t="shared" si="7"/>
        <v>#NUM!</v>
      </c>
      <c r="P49" s="3">
        <v>252300</v>
      </c>
      <c r="Q49" s="4">
        <v>225</v>
      </c>
      <c r="R49" s="3">
        <f t="shared" si="3"/>
        <v>25.23</v>
      </c>
    </row>
    <row r="50" spans="1:18" x14ac:dyDescent="0.25">
      <c r="A50" s="4">
        <v>373300</v>
      </c>
      <c r="B50" s="2">
        <v>230</v>
      </c>
      <c r="C50" s="3">
        <f t="shared" si="0"/>
        <v>37.33</v>
      </c>
      <c r="F50" s="4">
        <v>124600</v>
      </c>
      <c r="G50" s="4">
        <v>230</v>
      </c>
      <c r="H50" s="3">
        <f t="shared" si="4"/>
        <v>12.46</v>
      </c>
      <c r="K50" s="9" t="e">
        <f t="shared" si="5"/>
        <v>#NUM!</v>
      </c>
      <c r="L50" s="9">
        <f t="shared" si="6"/>
        <v>1</v>
      </c>
      <c r="M50" s="9" t="e">
        <f t="shared" si="7"/>
        <v>#NUM!</v>
      </c>
      <c r="P50" s="3">
        <v>251900</v>
      </c>
      <c r="Q50" s="4">
        <v>230</v>
      </c>
      <c r="R50" s="3">
        <f t="shared" si="3"/>
        <v>25.19</v>
      </c>
    </row>
    <row r="51" spans="1:18" x14ac:dyDescent="0.25">
      <c r="A51" s="4">
        <v>371100</v>
      </c>
      <c r="B51" s="2">
        <v>235</v>
      </c>
      <c r="C51" s="3">
        <f t="shared" si="0"/>
        <v>37.11</v>
      </c>
      <c r="F51" s="4">
        <v>131700</v>
      </c>
      <c r="G51" s="4">
        <v>235</v>
      </c>
      <c r="H51" s="3">
        <f t="shared" si="4"/>
        <v>13.17</v>
      </c>
      <c r="K51" s="9" t="e">
        <f t="shared" si="5"/>
        <v>#NUM!</v>
      </c>
      <c r="L51" s="9">
        <f t="shared" si="6"/>
        <v>1</v>
      </c>
      <c r="M51" s="9" t="e">
        <f t="shared" si="7"/>
        <v>#NUM!</v>
      </c>
      <c r="P51" s="3">
        <v>252700</v>
      </c>
      <c r="Q51" s="4">
        <v>235</v>
      </c>
      <c r="R51" s="3">
        <f t="shared" si="3"/>
        <v>25.27</v>
      </c>
    </row>
    <row r="52" spans="1:18" x14ac:dyDescent="0.25">
      <c r="A52" s="4">
        <v>370900</v>
      </c>
      <c r="B52" s="2">
        <v>240</v>
      </c>
      <c r="C52" s="3">
        <f t="shared" si="0"/>
        <v>37.090000000000003</v>
      </c>
      <c r="F52" s="4">
        <v>136700</v>
      </c>
      <c r="G52" s="4">
        <v>240</v>
      </c>
      <c r="H52" s="3">
        <f t="shared" si="4"/>
        <v>13.67</v>
      </c>
      <c r="K52" s="9" t="e">
        <f t="shared" si="5"/>
        <v>#NUM!</v>
      </c>
      <c r="L52" s="9">
        <f t="shared" si="6"/>
        <v>1</v>
      </c>
      <c r="M52" s="9" t="e">
        <f t="shared" si="7"/>
        <v>#NUM!</v>
      </c>
      <c r="P52" s="3">
        <v>257400</v>
      </c>
      <c r="Q52" s="4">
        <v>240</v>
      </c>
      <c r="R52" s="3">
        <f t="shared" si="3"/>
        <v>25.74</v>
      </c>
    </row>
    <row r="53" spans="1:18" x14ac:dyDescent="0.25">
      <c r="A53" s="4">
        <v>371400</v>
      </c>
      <c r="B53" s="2">
        <v>245</v>
      </c>
      <c r="C53" s="3">
        <f t="shared" si="0"/>
        <v>37.14</v>
      </c>
      <c r="F53" s="4">
        <v>144500</v>
      </c>
      <c r="G53" s="4">
        <v>245</v>
      </c>
      <c r="H53" s="3">
        <f t="shared" si="4"/>
        <v>14.45</v>
      </c>
      <c r="K53" s="4">
        <v>268900</v>
      </c>
      <c r="L53" s="4">
        <v>245</v>
      </c>
      <c r="M53" s="3">
        <f t="shared" ref="M6:M69" si="8">K53/10000</f>
        <v>26.89</v>
      </c>
      <c r="P53" s="3">
        <v>259200</v>
      </c>
      <c r="Q53" s="4">
        <v>245</v>
      </c>
      <c r="R53" s="3">
        <f t="shared" si="3"/>
        <v>25.92</v>
      </c>
    </row>
    <row r="54" spans="1:18" x14ac:dyDescent="0.25">
      <c r="A54" s="4">
        <v>379500</v>
      </c>
      <c r="B54" s="2">
        <v>250</v>
      </c>
      <c r="C54" s="3">
        <f t="shared" si="0"/>
        <v>37.950000000000003</v>
      </c>
      <c r="F54" s="4">
        <v>149800</v>
      </c>
      <c r="G54" s="4">
        <v>250</v>
      </c>
      <c r="H54" s="3">
        <f t="shared" si="4"/>
        <v>14.98</v>
      </c>
      <c r="K54" s="4">
        <v>269500</v>
      </c>
      <c r="L54" s="4">
        <v>250</v>
      </c>
      <c r="M54" s="3">
        <f t="shared" si="8"/>
        <v>26.95</v>
      </c>
      <c r="P54" s="3">
        <v>256400</v>
      </c>
      <c r="Q54" s="4">
        <v>250</v>
      </c>
      <c r="R54" s="3">
        <f t="shared" si="3"/>
        <v>25.64</v>
      </c>
    </row>
    <row r="55" spans="1:18" x14ac:dyDescent="0.25">
      <c r="A55" s="4">
        <v>385600</v>
      </c>
      <c r="B55" s="2">
        <v>255</v>
      </c>
      <c r="C55" s="3">
        <f t="shared" si="0"/>
        <v>38.56</v>
      </c>
      <c r="F55" s="4">
        <v>157600</v>
      </c>
      <c r="G55" s="4">
        <v>255</v>
      </c>
      <c r="H55" s="3">
        <f t="shared" si="4"/>
        <v>15.76</v>
      </c>
      <c r="K55" s="4">
        <v>273300</v>
      </c>
      <c r="L55" s="4">
        <v>255</v>
      </c>
      <c r="M55" s="3">
        <f t="shared" si="8"/>
        <v>27.33</v>
      </c>
      <c r="P55" s="3">
        <v>254900</v>
      </c>
      <c r="Q55" s="4">
        <v>255</v>
      </c>
      <c r="R55" s="3">
        <f t="shared" si="3"/>
        <v>25.49</v>
      </c>
    </row>
    <row r="56" spans="1:18" x14ac:dyDescent="0.25">
      <c r="A56" s="4">
        <v>381800</v>
      </c>
      <c r="B56" s="2">
        <v>260</v>
      </c>
      <c r="C56" s="3">
        <f t="shared" si="0"/>
        <v>38.18</v>
      </c>
      <c r="F56" s="4">
        <v>165300</v>
      </c>
      <c r="G56" s="4">
        <v>260</v>
      </c>
      <c r="H56" s="3">
        <f t="shared" si="4"/>
        <v>16.53</v>
      </c>
      <c r="K56" s="4">
        <v>275800</v>
      </c>
      <c r="L56" s="4">
        <v>260</v>
      </c>
      <c r="M56" s="3">
        <f t="shared" si="8"/>
        <v>27.58</v>
      </c>
      <c r="P56" s="3">
        <v>256500</v>
      </c>
      <c r="Q56" s="4">
        <v>260</v>
      </c>
      <c r="R56" s="3">
        <f t="shared" si="3"/>
        <v>25.65</v>
      </c>
    </row>
    <row r="57" spans="1:18" x14ac:dyDescent="0.25">
      <c r="A57" s="4">
        <v>381200</v>
      </c>
      <c r="B57" s="2">
        <v>265</v>
      </c>
      <c r="C57" s="3">
        <f t="shared" si="0"/>
        <v>38.119999999999997</v>
      </c>
      <c r="F57" s="4">
        <v>170600</v>
      </c>
      <c r="G57" s="4">
        <v>265</v>
      </c>
      <c r="H57" s="3">
        <f t="shared" si="4"/>
        <v>17.059999999999999</v>
      </c>
      <c r="K57" s="4">
        <v>275700</v>
      </c>
      <c r="L57" s="4">
        <v>265</v>
      </c>
      <c r="M57" s="3">
        <f t="shared" si="8"/>
        <v>27.57</v>
      </c>
      <c r="P57" s="3">
        <v>261900</v>
      </c>
      <c r="Q57" s="4">
        <v>265</v>
      </c>
      <c r="R57" s="3">
        <f t="shared" si="3"/>
        <v>26.19</v>
      </c>
    </row>
    <row r="58" spans="1:18" x14ac:dyDescent="0.25">
      <c r="A58" s="4">
        <v>381800</v>
      </c>
      <c r="B58" s="2">
        <v>270</v>
      </c>
      <c r="C58" s="3">
        <f t="shared" si="0"/>
        <v>38.18</v>
      </c>
      <c r="F58" s="4">
        <v>178800</v>
      </c>
      <c r="G58" s="4">
        <v>270</v>
      </c>
      <c r="H58" s="3">
        <f t="shared" si="4"/>
        <v>17.88</v>
      </c>
      <c r="K58" s="4">
        <v>277200</v>
      </c>
      <c r="L58" s="4">
        <v>270</v>
      </c>
      <c r="M58" s="3">
        <f t="shared" si="8"/>
        <v>27.72</v>
      </c>
      <c r="P58" s="3">
        <v>262900</v>
      </c>
      <c r="Q58" s="4">
        <v>270</v>
      </c>
      <c r="R58" s="3">
        <f t="shared" si="3"/>
        <v>26.29</v>
      </c>
    </row>
    <row r="59" spans="1:18" x14ac:dyDescent="0.25">
      <c r="A59" s="4">
        <v>388500</v>
      </c>
      <c r="B59" s="2">
        <v>275</v>
      </c>
      <c r="C59" s="3">
        <f t="shared" si="0"/>
        <v>38.85</v>
      </c>
      <c r="F59" s="4">
        <v>186200</v>
      </c>
      <c r="G59" s="4">
        <v>275</v>
      </c>
      <c r="H59" s="3">
        <f t="shared" si="4"/>
        <v>18.62</v>
      </c>
      <c r="K59" s="4">
        <v>280700</v>
      </c>
      <c r="L59" s="4">
        <v>275</v>
      </c>
      <c r="M59" s="3">
        <f t="shared" si="8"/>
        <v>28.07</v>
      </c>
      <c r="P59" s="4">
        <v>210200</v>
      </c>
      <c r="Q59" s="4">
        <v>275</v>
      </c>
      <c r="R59" s="3">
        <f t="shared" ref="R6:R69" si="9">P59/10000</f>
        <v>21.02</v>
      </c>
    </row>
    <row r="60" spans="1:18" x14ac:dyDescent="0.25">
      <c r="A60" s="4">
        <v>392800</v>
      </c>
      <c r="B60" s="2">
        <v>280</v>
      </c>
      <c r="C60" s="3">
        <f t="shared" si="0"/>
        <v>39.28</v>
      </c>
      <c r="F60" s="4">
        <v>193100</v>
      </c>
      <c r="G60" s="4">
        <v>280</v>
      </c>
      <c r="H60" s="3">
        <f t="shared" si="4"/>
        <v>19.309999999999999</v>
      </c>
      <c r="K60" s="4">
        <v>284000</v>
      </c>
      <c r="L60" s="4">
        <v>280</v>
      </c>
      <c r="M60" s="3">
        <f t="shared" si="8"/>
        <v>28.4</v>
      </c>
      <c r="P60" s="4">
        <v>220500</v>
      </c>
      <c r="Q60" s="4">
        <v>280</v>
      </c>
      <c r="R60" s="3">
        <f t="shared" si="9"/>
        <v>22.05</v>
      </c>
    </row>
    <row r="61" spans="1:18" x14ac:dyDescent="0.25">
      <c r="A61" s="4">
        <v>388300</v>
      </c>
      <c r="B61" s="2">
        <v>285</v>
      </c>
      <c r="C61" s="3">
        <f t="shared" si="0"/>
        <v>38.83</v>
      </c>
      <c r="F61" s="4">
        <v>198600</v>
      </c>
      <c r="G61" s="4">
        <v>285</v>
      </c>
      <c r="H61" s="3">
        <f t="shared" si="4"/>
        <v>19.86</v>
      </c>
      <c r="K61" s="4">
        <v>283400</v>
      </c>
      <c r="L61" s="4">
        <v>285</v>
      </c>
      <c r="M61" s="3">
        <f t="shared" si="8"/>
        <v>28.34</v>
      </c>
      <c r="P61" s="4">
        <v>229400</v>
      </c>
      <c r="Q61" s="4">
        <v>285</v>
      </c>
      <c r="R61" s="3">
        <f t="shared" si="9"/>
        <v>22.94</v>
      </c>
    </row>
    <row r="62" spans="1:18" x14ac:dyDescent="0.25">
      <c r="A62" s="4">
        <v>387800</v>
      </c>
      <c r="B62" s="2">
        <v>290</v>
      </c>
      <c r="C62" s="3">
        <f t="shared" si="0"/>
        <v>38.78</v>
      </c>
      <c r="F62" s="4">
        <v>204600</v>
      </c>
      <c r="G62" s="4">
        <v>290</v>
      </c>
      <c r="H62" s="3">
        <f t="shared" si="4"/>
        <v>20.46</v>
      </c>
      <c r="K62" s="4">
        <v>281700</v>
      </c>
      <c r="L62" s="4">
        <v>290</v>
      </c>
      <c r="M62" s="3">
        <f t="shared" si="8"/>
        <v>28.17</v>
      </c>
      <c r="P62" s="4">
        <v>236100</v>
      </c>
      <c r="Q62" s="4">
        <v>290</v>
      </c>
      <c r="R62" s="3">
        <f t="shared" si="9"/>
        <v>23.61</v>
      </c>
    </row>
    <row r="63" spans="1:18" x14ac:dyDescent="0.25">
      <c r="A63" s="4">
        <v>389000</v>
      </c>
      <c r="B63" s="2">
        <v>295</v>
      </c>
      <c r="C63" s="3">
        <f t="shared" si="0"/>
        <v>38.9</v>
      </c>
      <c r="F63" s="4">
        <v>211600</v>
      </c>
      <c r="G63" s="4">
        <v>295</v>
      </c>
      <c r="H63" s="3">
        <f t="shared" si="4"/>
        <v>21.16</v>
      </c>
      <c r="K63" s="4">
        <v>283200</v>
      </c>
      <c r="L63" s="4">
        <v>295</v>
      </c>
      <c r="M63" s="3">
        <f t="shared" si="8"/>
        <v>28.32</v>
      </c>
      <c r="P63" s="4">
        <v>241900</v>
      </c>
      <c r="Q63" s="4">
        <v>295</v>
      </c>
      <c r="R63" s="3">
        <f t="shared" si="9"/>
        <v>24.19</v>
      </c>
    </row>
    <row r="64" spans="1:18" x14ac:dyDescent="0.25">
      <c r="A64" s="4">
        <v>394400</v>
      </c>
      <c r="B64" s="2">
        <v>300</v>
      </c>
      <c r="C64" s="3">
        <f t="shared" si="0"/>
        <v>39.44</v>
      </c>
      <c r="F64" s="4">
        <v>218200</v>
      </c>
      <c r="G64" s="4">
        <v>300</v>
      </c>
      <c r="H64" s="3">
        <f t="shared" si="4"/>
        <v>21.82</v>
      </c>
      <c r="K64" s="4">
        <v>287000</v>
      </c>
      <c r="L64" s="4">
        <v>300</v>
      </c>
      <c r="M64" s="3">
        <f t="shared" si="8"/>
        <v>28.7</v>
      </c>
      <c r="P64" s="4">
        <v>245600</v>
      </c>
      <c r="Q64" s="4">
        <v>300</v>
      </c>
      <c r="R64" s="3">
        <f t="shared" si="9"/>
        <v>24.56</v>
      </c>
    </row>
    <row r="65" spans="1:18" x14ac:dyDescent="0.25">
      <c r="A65" s="4">
        <v>397200</v>
      </c>
      <c r="B65" s="2">
        <v>305</v>
      </c>
      <c r="C65" s="3">
        <f t="shared" si="0"/>
        <v>39.72</v>
      </c>
      <c r="F65" s="4">
        <v>222900</v>
      </c>
      <c r="G65" s="4">
        <v>305</v>
      </c>
      <c r="H65" s="3">
        <f t="shared" si="4"/>
        <v>22.29</v>
      </c>
      <c r="K65" s="4">
        <v>289200</v>
      </c>
      <c r="L65" s="4">
        <v>305</v>
      </c>
      <c r="M65" s="3">
        <f t="shared" si="8"/>
        <v>28.92</v>
      </c>
      <c r="P65" s="4">
        <v>249700</v>
      </c>
      <c r="Q65" s="4">
        <v>305</v>
      </c>
      <c r="R65" s="3">
        <f t="shared" si="9"/>
        <v>24.97</v>
      </c>
    </row>
    <row r="66" spans="1:18" x14ac:dyDescent="0.25">
      <c r="A66" s="4">
        <v>393100</v>
      </c>
      <c r="B66" s="2">
        <v>310</v>
      </c>
      <c r="C66" s="3">
        <f t="shared" si="0"/>
        <v>39.31</v>
      </c>
      <c r="F66" s="4">
        <v>227200</v>
      </c>
      <c r="G66" s="4">
        <v>310</v>
      </c>
      <c r="H66" s="3">
        <f t="shared" si="4"/>
        <v>22.72</v>
      </c>
      <c r="K66" s="4">
        <v>288100</v>
      </c>
      <c r="L66" s="4">
        <v>310</v>
      </c>
      <c r="M66" s="3">
        <f t="shared" si="8"/>
        <v>28.81</v>
      </c>
      <c r="P66" s="4">
        <v>252200</v>
      </c>
      <c r="Q66" s="4">
        <v>310</v>
      </c>
      <c r="R66" s="3">
        <f t="shared" si="9"/>
        <v>25.22</v>
      </c>
    </row>
    <row r="67" spans="1:18" x14ac:dyDescent="0.25">
      <c r="A67" s="4">
        <v>391900</v>
      </c>
      <c r="B67" s="2">
        <v>315</v>
      </c>
      <c r="C67" s="3">
        <f t="shared" si="0"/>
        <v>39.19</v>
      </c>
      <c r="F67" s="4">
        <v>232500</v>
      </c>
      <c r="G67" s="4">
        <v>315</v>
      </c>
      <c r="H67" s="3">
        <f t="shared" si="4"/>
        <v>23.25</v>
      </c>
      <c r="K67" s="4">
        <v>286400</v>
      </c>
      <c r="L67" s="4">
        <v>315</v>
      </c>
      <c r="M67" s="3">
        <f t="shared" si="8"/>
        <v>28.64</v>
      </c>
      <c r="P67" s="4">
        <v>252600</v>
      </c>
      <c r="Q67" s="4">
        <v>315</v>
      </c>
      <c r="R67" s="3">
        <f t="shared" si="9"/>
        <v>25.26</v>
      </c>
    </row>
    <row r="68" spans="1:18" x14ac:dyDescent="0.25">
      <c r="A68" s="4">
        <v>393800</v>
      </c>
      <c r="B68" s="2">
        <v>320</v>
      </c>
      <c r="C68" s="3">
        <f t="shared" si="0"/>
        <v>39.380000000000003</v>
      </c>
      <c r="F68" s="4">
        <v>236900</v>
      </c>
      <c r="G68" s="4">
        <v>320</v>
      </c>
      <c r="H68" s="3">
        <f t="shared" si="4"/>
        <v>23.69</v>
      </c>
      <c r="K68" s="4">
        <v>287500</v>
      </c>
      <c r="L68" s="4">
        <v>320</v>
      </c>
      <c r="M68" s="3">
        <f t="shared" si="8"/>
        <v>28.75</v>
      </c>
      <c r="P68" s="4">
        <v>253500</v>
      </c>
      <c r="Q68" s="4">
        <v>320</v>
      </c>
      <c r="R68" s="3">
        <f t="shared" si="9"/>
        <v>25.35</v>
      </c>
    </row>
    <row r="69" spans="1:18" x14ac:dyDescent="0.25">
      <c r="A69" s="4">
        <v>398200</v>
      </c>
      <c r="B69" s="2">
        <v>325</v>
      </c>
      <c r="C69" s="3">
        <f t="shared" si="0"/>
        <v>39.82</v>
      </c>
      <c r="F69" s="4">
        <v>239200</v>
      </c>
      <c r="G69" s="4">
        <v>325</v>
      </c>
      <c r="H69" s="3">
        <f t="shared" si="4"/>
        <v>23.92</v>
      </c>
      <c r="K69" s="4">
        <v>290800</v>
      </c>
      <c r="L69" s="4">
        <v>325</v>
      </c>
      <c r="M69" s="3">
        <f t="shared" si="8"/>
        <v>29.08</v>
      </c>
      <c r="P69" s="4">
        <v>257600</v>
      </c>
      <c r="Q69" s="4">
        <v>325</v>
      </c>
      <c r="R69" s="3">
        <f t="shared" si="9"/>
        <v>25.76</v>
      </c>
    </row>
    <row r="70" spans="1:18" x14ac:dyDescent="0.25">
      <c r="A70" s="4">
        <v>399800</v>
      </c>
      <c r="B70" s="2">
        <v>330</v>
      </c>
      <c r="C70" s="3">
        <f t="shared" ref="C70:C78" si="10">A70/10000</f>
        <v>39.979999999999997</v>
      </c>
      <c r="F70" s="4">
        <v>242600</v>
      </c>
      <c r="G70" s="4">
        <v>330</v>
      </c>
      <c r="H70" s="3">
        <f t="shared" ref="H70:H89" si="11">F70/10000</f>
        <v>24.26</v>
      </c>
      <c r="K70" s="4">
        <v>292300</v>
      </c>
      <c r="L70" s="4">
        <v>330</v>
      </c>
      <c r="M70" s="3">
        <f t="shared" ref="M70:M83" si="12">K70/10000</f>
        <v>29.23</v>
      </c>
      <c r="P70" s="4">
        <v>259400</v>
      </c>
      <c r="Q70" s="4">
        <v>330</v>
      </c>
      <c r="R70" s="3">
        <f t="shared" ref="R70:R83" si="13">P70/10000</f>
        <v>25.94</v>
      </c>
    </row>
    <row r="71" spans="1:18" x14ac:dyDescent="0.25">
      <c r="A71" s="4">
        <v>396800</v>
      </c>
      <c r="B71" s="2">
        <v>335</v>
      </c>
      <c r="C71" s="3">
        <f t="shared" si="10"/>
        <v>39.68</v>
      </c>
      <c r="F71" s="4">
        <v>245900</v>
      </c>
      <c r="G71" s="4">
        <v>335</v>
      </c>
      <c r="H71" s="3">
        <f t="shared" si="11"/>
        <v>24.59</v>
      </c>
      <c r="K71" s="4">
        <v>291100</v>
      </c>
      <c r="L71" s="4">
        <v>335</v>
      </c>
      <c r="M71" s="3">
        <f t="shared" si="12"/>
        <v>29.11</v>
      </c>
      <c r="P71" s="4">
        <v>258600</v>
      </c>
      <c r="Q71" s="4">
        <v>335</v>
      </c>
      <c r="R71" s="3">
        <f t="shared" si="13"/>
        <v>25.86</v>
      </c>
    </row>
    <row r="72" spans="1:18" x14ac:dyDescent="0.25">
      <c r="A72" s="4">
        <v>395000</v>
      </c>
      <c r="B72" s="2">
        <v>340</v>
      </c>
      <c r="C72" s="3">
        <f t="shared" si="10"/>
        <v>39.5</v>
      </c>
      <c r="F72" s="4">
        <v>249300</v>
      </c>
      <c r="G72" s="4">
        <v>340</v>
      </c>
      <c r="H72" s="3">
        <f t="shared" si="11"/>
        <v>24.93</v>
      </c>
      <c r="K72" s="4">
        <v>289900</v>
      </c>
      <c r="L72" s="4">
        <v>340</v>
      </c>
      <c r="M72" s="3">
        <f t="shared" si="12"/>
        <v>28.99</v>
      </c>
      <c r="P72" s="4">
        <v>257700</v>
      </c>
      <c r="Q72" s="4">
        <v>340</v>
      </c>
      <c r="R72" s="3">
        <f t="shared" si="13"/>
        <v>25.77</v>
      </c>
    </row>
    <row r="73" spans="1:18" x14ac:dyDescent="0.25">
      <c r="A73" s="4">
        <v>397300</v>
      </c>
      <c r="B73" s="2">
        <v>345</v>
      </c>
      <c r="C73" s="3">
        <f t="shared" si="10"/>
        <v>39.729999999999997</v>
      </c>
      <c r="F73" s="4">
        <v>251100</v>
      </c>
      <c r="G73" s="4">
        <v>345</v>
      </c>
      <c r="H73" s="3">
        <f t="shared" si="11"/>
        <v>25.11</v>
      </c>
      <c r="K73" s="4">
        <v>291000</v>
      </c>
      <c r="L73" s="4">
        <v>345</v>
      </c>
      <c r="M73" s="3">
        <f t="shared" si="12"/>
        <v>29.1</v>
      </c>
      <c r="P73" s="4">
        <v>258400</v>
      </c>
      <c r="Q73" s="4">
        <v>345</v>
      </c>
      <c r="R73" s="3">
        <f t="shared" si="13"/>
        <v>25.84</v>
      </c>
    </row>
    <row r="74" spans="1:18" x14ac:dyDescent="0.25">
      <c r="A74" s="4">
        <v>401300</v>
      </c>
      <c r="B74" s="2">
        <v>350</v>
      </c>
      <c r="C74" s="3">
        <f t="shared" si="10"/>
        <v>40.130000000000003</v>
      </c>
      <c r="F74" s="4">
        <v>252400</v>
      </c>
      <c r="G74" s="4">
        <v>350</v>
      </c>
      <c r="H74" s="3">
        <f t="shared" si="11"/>
        <v>25.24</v>
      </c>
      <c r="K74" s="4">
        <v>293900</v>
      </c>
      <c r="L74" s="4">
        <v>350</v>
      </c>
      <c r="M74" s="3">
        <f t="shared" si="12"/>
        <v>29.39</v>
      </c>
      <c r="P74" s="4">
        <v>262300</v>
      </c>
      <c r="Q74" s="4">
        <v>350</v>
      </c>
      <c r="R74" s="3">
        <f t="shared" si="13"/>
        <v>26.23</v>
      </c>
    </row>
    <row r="75" spans="1:18" x14ac:dyDescent="0.25">
      <c r="A75" s="4">
        <v>401600</v>
      </c>
      <c r="B75" s="2">
        <v>355</v>
      </c>
      <c r="C75" s="3">
        <f t="shared" si="10"/>
        <v>40.159999999999997</v>
      </c>
      <c r="F75" s="4">
        <v>254600</v>
      </c>
      <c r="G75" s="4">
        <v>355</v>
      </c>
      <c r="H75" s="3">
        <f t="shared" si="11"/>
        <v>25.46</v>
      </c>
      <c r="K75" s="4">
        <v>294700</v>
      </c>
      <c r="L75" s="4">
        <v>355</v>
      </c>
      <c r="M75" s="3">
        <f t="shared" si="12"/>
        <v>29.47</v>
      </c>
      <c r="P75" s="4">
        <v>263300</v>
      </c>
      <c r="Q75" s="4">
        <v>355</v>
      </c>
      <c r="R75" s="3">
        <f t="shared" si="13"/>
        <v>26.33</v>
      </c>
    </row>
    <row r="76" spans="1:18" x14ac:dyDescent="0.25">
      <c r="A76" s="4">
        <v>399500</v>
      </c>
      <c r="B76" s="2">
        <v>360</v>
      </c>
      <c r="C76" s="3">
        <f t="shared" si="10"/>
        <v>39.950000000000003</v>
      </c>
      <c r="F76" s="4">
        <v>256500</v>
      </c>
      <c r="G76" s="4">
        <v>360</v>
      </c>
      <c r="H76" s="3">
        <f t="shared" si="11"/>
        <v>25.65</v>
      </c>
      <c r="K76" s="4">
        <v>293100</v>
      </c>
      <c r="L76" s="4">
        <v>360</v>
      </c>
      <c r="M76" s="3">
        <f t="shared" si="12"/>
        <v>29.31</v>
      </c>
      <c r="P76" s="4">
        <v>261300</v>
      </c>
      <c r="Q76" s="4">
        <v>360</v>
      </c>
      <c r="R76" s="3">
        <f t="shared" si="13"/>
        <v>26.13</v>
      </c>
    </row>
    <row r="77" spans="1:18" x14ac:dyDescent="0.25">
      <c r="A77" s="4">
        <v>397600</v>
      </c>
      <c r="B77" s="2">
        <v>365</v>
      </c>
      <c r="C77" s="3">
        <f t="shared" si="10"/>
        <v>39.76</v>
      </c>
      <c r="F77" s="4">
        <v>258800</v>
      </c>
      <c r="G77" s="4">
        <v>365</v>
      </c>
      <c r="H77" s="3">
        <f t="shared" si="11"/>
        <v>25.88</v>
      </c>
      <c r="K77" s="4">
        <v>292300</v>
      </c>
      <c r="L77" s="4">
        <v>365</v>
      </c>
      <c r="M77" s="3">
        <f t="shared" si="12"/>
        <v>29.23</v>
      </c>
      <c r="P77" s="4">
        <v>260600</v>
      </c>
      <c r="Q77" s="4">
        <v>365</v>
      </c>
      <c r="R77" s="3">
        <f t="shared" si="13"/>
        <v>26.06</v>
      </c>
    </row>
    <row r="78" spans="1:18" x14ac:dyDescent="0.25">
      <c r="A78" s="4">
        <v>400400</v>
      </c>
      <c r="B78" s="2">
        <v>370</v>
      </c>
      <c r="C78" s="3">
        <f t="shared" si="10"/>
        <v>40.04</v>
      </c>
      <c r="F78" s="4">
        <v>259400</v>
      </c>
      <c r="G78" s="4">
        <v>370</v>
      </c>
      <c r="H78" s="3">
        <f t="shared" si="11"/>
        <v>25.94</v>
      </c>
      <c r="K78" s="4">
        <v>293400</v>
      </c>
      <c r="L78" s="4">
        <v>370</v>
      </c>
      <c r="M78" s="3">
        <f t="shared" si="12"/>
        <v>29.34</v>
      </c>
      <c r="P78" s="4">
        <v>261700</v>
      </c>
      <c r="Q78" s="4">
        <v>370</v>
      </c>
      <c r="R78" s="3">
        <f t="shared" si="13"/>
        <v>26.17</v>
      </c>
    </row>
    <row r="79" spans="1:18" x14ac:dyDescent="0.25">
      <c r="A79" s="4">
        <v>230800</v>
      </c>
      <c r="B79" s="2">
        <v>375</v>
      </c>
      <c r="C79" s="3">
        <f t="shared" ref="C70:C133" si="14">A79/10000</f>
        <v>23.08</v>
      </c>
      <c r="F79" s="4">
        <v>260200</v>
      </c>
      <c r="G79" s="4">
        <v>375</v>
      </c>
      <c r="H79" s="3">
        <f t="shared" si="11"/>
        <v>26.02</v>
      </c>
      <c r="K79" s="4">
        <v>295900</v>
      </c>
      <c r="L79" s="4">
        <v>375</v>
      </c>
      <c r="M79" s="3">
        <f t="shared" si="12"/>
        <v>29.59</v>
      </c>
      <c r="P79" s="4">
        <v>263600</v>
      </c>
      <c r="Q79" s="4">
        <v>375</v>
      </c>
      <c r="R79" s="3">
        <f t="shared" si="13"/>
        <v>26.36</v>
      </c>
    </row>
    <row r="80" spans="1:18" x14ac:dyDescent="0.25">
      <c r="A80" s="4">
        <v>231200</v>
      </c>
      <c r="B80" s="2">
        <v>380</v>
      </c>
      <c r="C80" s="3">
        <f t="shared" si="14"/>
        <v>23.12</v>
      </c>
      <c r="F80" s="4">
        <v>260900</v>
      </c>
      <c r="G80" s="4">
        <v>380</v>
      </c>
      <c r="H80" s="3">
        <f t="shared" si="11"/>
        <v>26.09</v>
      </c>
      <c r="K80" s="4">
        <v>296600</v>
      </c>
      <c r="L80" s="4">
        <v>380</v>
      </c>
      <c r="M80" s="3">
        <f t="shared" si="12"/>
        <v>29.66</v>
      </c>
      <c r="P80" s="4">
        <v>264000</v>
      </c>
      <c r="Q80" s="4">
        <v>380</v>
      </c>
      <c r="R80" s="3">
        <f t="shared" si="13"/>
        <v>26.4</v>
      </c>
    </row>
    <row r="81" spans="1:18" x14ac:dyDescent="0.25">
      <c r="A81" s="4">
        <v>232200</v>
      </c>
      <c r="B81" s="2">
        <v>385</v>
      </c>
      <c r="C81" s="3">
        <f t="shared" si="14"/>
        <v>23.22</v>
      </c>
      <c r="F81" s="4">
        <v>264000</v>
      </c>
      <c r="G81" s="4">
        <v>385</v>
      </c>
      <c r="H81" s="3">
        <f t="shared" si="11"/>
        <v>26.4</v>
      </c>
      <c r="K81" s="4">
        <v>295000</v>
      </c>
      <c r="L81" s="4">
        <v>385</v>
      </c>
      <c r="M81" s="3">
        <f t="shared" si="12"/>
        <v>29.5</v>
      </c>
      <c r="P81" s="4">
        <v>263800</v>
      </c>
      <c r="Q81" s="4">
        <v>385</v>
      </c>
      <c r="R81" s="3">
        <f t="shared" si="13"/>
        <v>26.38</v>
      </c>
    </row>
    <row r="82" spans="1:18" x14ac:dyDescent="0.25">
      <c r="A82" s="4">
        <v>233900</v>
      </c>
      <c r="B82" s="2">
        <v>390</v>
      </c>
      <c r="C82" s="3">
        <f t="shared" si="14"/>
        <v>23.39</v>
      </c>
      <c r="F82" s="4">
        <v>261300</v>
      </c>
      <c r="G82" s="4">
        <v>390</v>
      </c>
      <c r="H82" s="3">
        <f t="shared" si="11"/>
        <v>26.13</v>
      </c>
      <c r="K82" s="4">
        <v>294600</v>
      </c>
      <c r="L82" s="4">
        <v>390</v>
      </c>
      <c r="M82" s="3">
        <f t="shared" si="12"/>
        <v>29.46</v>
      </c>
      <c r="P82" s="4">
        <v>264800</v>
      </c>
      <c r="Q82" s="4">
        <v>390</v>
      </c>
      <c r="R82" s="3">
        <f t="shared" si="13"/>
        <v>26.48</v>
      </c>
    </row>
    <row r="83" spans="1:18" x14ac:dyDescent="0.25">
      <c r="A83" s="4">
        <v>233300</v>
      </c>
      <c r="B83" s="2">
        <v>395</v>
      </c>
      <c r="C83" s="3">
        <f t="shared" si="14"/>
        <v>23.33</v>
      </c>
      <c r="F83" s="4">
        <v>263800</v>
      </c>
      <c r="G83" s="4">
        <v>395</v>
      </c>
      <c r="H83" s="3">
        <f t="shared" si="11"/>
        <v>26.38</v>
      </c>
      <c r="K83" s="4">
        <v>295600</v>
      </c>
      <c r="L83" s="4">
        <v>395</v>
      </c>
      <c r="M83" s="3">
        <f t="shared" si="12"/>
        <v>29.56</v>
      </c>
      <c r="P83" s="4">
        <v>264500</v>
      </c>
      <c r="Q83" s="4">
        <v>395</v>
      </c>
      <c r="R83" s="3">
        <f t="shared" si="13"/>
        <v>26.45</v>
      </c>
    </row>
    <row r="84" spans="1:18" x14ac:dyDescent="0.25">
      <c r="A84" s="4">
        <v>232500</v>
      </c>
      <c r="B84" s="2">
        <v>400</v>
      </c>
      <c r="C84" s="3">
        <f t="shared" si="14"/>
        <v>23.25</v>
      </c>
      <c r="F84" s="4">
        <v>265700</v>
      </c>
      <c r="G84" s="4">
        <v>400</v>
      </c>
      <c r="H84" s="3">
        <f t="shared" si="11"/>
        <v>26.57</v>
      </c>
    </row>
    <row r="85" spans="1:18" x14ac:dyDescent="0.25">
      <c r="A85" s="4">
        <v>233200</v>
      </c>
      <c r="B85" s="2">
        <v>405</v>
      </c>
      <c r="C85" s="3">
        <f t="shared" si="14"/>
        <v>23.32</v>
      </c>
      <c r="F85" s="4">
        <v>266100</v>
      </c>
      <c r="G85" s="4">
        <v>405</v>
      </c>
      <c r="H85" s="3">
        <f t="shared" si="11"/>
        <v>26.61</v>
      </c>
    </row>
    <row r="86" spans="1:18" x14ac:dyDescent="0.25">
      <c r="A86" s="4">
        <v>234800</v>
      </c>
      <c r="B86" s="2">
        <v>410</v>
      </c>
      <c r="C86" s="3">
        <f t="shared" si="14"/>
        <v>23.48</v>
      </c>
      <c r="F86" s="4">
        <v>265600</v>
      </c>
      <c r="G86" s="4">
        <v>410</v>
      </c>
      <c r="H86" s="3">
        <f t="shared" si="11"/>
        <v>26.56</v>
      </c>
    </row>
    <row r="87" spans="1:18" x14ac:dyDescent="0.25">
      <c r="A87" s="4">
        <v>236400</v>
      </c>
      <c r="B87" s="2">
        <v>415</v>
      </c>
      <c r="C87" s="3">
        <f t="shared" si="14"/>
        <v>23.64</v>
      </c>
      <c r="F87" s="4">
        <v>267000</v>
      </c>
      <c r="G87" s="4">
        <v>415</v>
      </c>
      <c r="H87" s="3">
        <f t="shared" si="11"/>
        <v>26.7</v>
      </c>
    </row>
    <row r="88" spans="1:18" x14ac:dyDescent="0.25">
      <c r="A88" s="4">
        <v>235400</v>
      </c>
      <c r="B88" s="2">
        <v>420</v>
      </c>
      <c r="C88" s="3">
        <f t="shared" si="14"/>
        <v>23.54</v>
      </c>
      <c r="F88" s="4">
        <v>267200</v>
      </c>
      <c r="G88" s="4">
        <v>420</v>
      </c>
      <c r="H88" s="3">
        <f t="shared" si="11"/>
        <v>26.72</v>
      </c>
    </row>
    <row r="89" spans="1:18" x14ac:dyDescent="0.25">
      <c r="A89" s="4">
        <v>234600</v>
      </c>
      <c r="B89" s="2">
        <v>425</v>
      </c>
      <c r="C89" s="3">
        <f t="shared" si="14"/>
        <v>23.46</v>
      </c>
      <c r="F89" s="4">
        <v>267400</v>
      </c>
      <c r="G89" s="4">
        <v>425</v>
      </c>
      <c r="H89" s="3">
        <f t="shared" si="11"/>
        <v>26.74</v>
      </c>
    </row>
    <row r="90" spans="1:18" x14ac:dyDescent="0.25">
      <c r="A90" s="4">
        <v>235100</v>
      </c>
      <c r="B90" s="2">
        <v>430</v>
      </c>
      <c r="C90" s="3">
        <f t="shared" si="14"/>
        <v>23.51</v>
      </c>
      <c r="F90" s="4">
        <v>147600</v>
      </c>
      <c r="G90" s="4">
        <v>430</v>
      </c>
      <c r="H90" s="3">
        <f t="shared" ref="H70:H133" si="15">F90/10000</f>
        <v>14.76</v>
      </c>
    </row>
    <row r="91" spans="1:18" x14ac:dyDescent="0.25">
      <c r="A91" s="4">
        <v>237000</v>
      </c>
      <c r="B91" s="2">
        <v>435</v>
      </c>
      <c r="C91" s="3">
        <f t="shared" si="14"/>
        <v>23.7</v>
      </c>
      <c r="F91" s="4">
        <v>149400</v>
      </c>
      <c r="G91" s="4">
        <v>435</v>
      </c>
      <c r="H91" s="3">
        <f t="shared" si="15"/>
        <v>14.94</v>
      </c>
    </row>
    <row r="92" spans="1:18" x14ac:dyDescent="0.25">
      <c r="A92" s="4">
        <v>238500</v>
      </c>
      <c r="B92" s="2">
        <v>440</v>
      </c>
      <c r="C92" s="3">
        <f t="shared" si="14"/>
        <v>23.85</v>
      </c>
      <c r="F92" s="4">
        <v>154400</v>
      </c>
      <c r="G92" s="4">
        <v>440</v>
      </c>
      <c r="H92" s="3">
        <f t="shared" si="15"/>
        <v>15.44</v>
      </c>
    </row>
    <row r="93" spans="1:18" x14ac:dyDescent="0.25">
      <c r="A93" s="4">
        <v>237100</v>
      </c>
      <c r="B93" s="2">
        <v>445</v>
      </c>
      <c r="C93" s="3">
        <f t="shared" si="14"/>
        <v>23.71</v>
      </c>
      <c r="F93" s="4">
        <v>159400</v>
      </c>
      <c r="G93" s="4">
        <v>445</v>
      </c>
      <c r="H93" s="3">
        <f t="shared" si="15"/>
        <v>15.94</v>
      </c>
    </row>
    <row r="94" spans="1:18" x14ac:dyDescent="0.25">
      <c r="A94" s="4">
        <v>236000</v>
      </c>
      <c r="B94" s="2">
        <v>450</v>
      </c>
      <c r="C94" s="3">
        <f t="shared" si="14"/>
        <v>23.6</v>
      </c>
      <c r="F94" s="4">
        <v>165600</v>
      </c>
      <c r="G94" s="4">
        <v>450</v>
      </c>
      <c r="H94" s="3">
        <f t="shared" si="15"/>
        <v>16.559999999999999</v>
      </c>
    </row>
    <row r="95" spans="1:18" x14ac:dyDescent="0.25">
      <c r="A95" s="4">
        <v>237100</v>
      </c>
      <c r="B95" s="2">
        <v>455</v>
      </c>
      <c r="C95" s="3">
        <f t="shared" si="14"/>
        <v>23.71</v>
      </c>
      <c r="F95" s="4">
        <v>170900</v>
      </c>
      <c r="G95" s="4">
        <v>455</v>
      </c>
      <c r="H95" s="3">
        <f t="shared" si="15"/>
        <v>17.09</v>
      </c>
    </row>
    <row r="96" spans="1:18" x14ac:dyDescent="0.25">
      <c r="A96" s="4">
        <v>238800</v>
      </c>
      <c r="B96" s="2">
        <v>460</v>
      </c>
      <c r="C96" s="3">
        <f t="shared" si="14"/>
        <v>23.88</v>
      </c>
      <c r="F96" s="4">
        <v>172800</v>
      </c>
      <c r="G96" s="4">
        <v>460</v>
      </c>
      <c r="H96" s="3">
        <f t="shared" si="15"/>
        <v>17.28</v>
      </c>
    </row>
    <row r="97" spans="1:8" x14ac:dyDescent="0.25">
      <c r="A97" s="4">
        <v>239800</v>
      </c>
      <c r="B97" s="2">
        <v>465</v>
      </c>
      <c r="C97" s="3">
        <f t="shared" si="14"/>
        <v>23.98</v>
      </c>
      <c r="F97" s="4">
        <v>177900</v>
      </c>
      <c r="G97" s="4">
        <v>465</v>
      </c>
      <c r="H97" s="3">
        <f t="shared" si="15"/>
        <v>17.79</v>
      </c>
    </row>
    <row r="98" spans="1:8" x14ac:dyDescent="0.25">
      <c r="A98" s="4">
        <v>238000</v>
      </c>
      <c r="B98" s="2">
        <v>470</v>
      </c>
      <c r="C98" s="3">
        <f t="shared" si="14"/>
        <v>23.8</v>
      </c>
      <c r="F98" s="4">
        <v>183000</v>
      </c>
      <c r="G98" s="4">
        <v>470</v>
      </c>
      <c r="H98" s="3">
        <f t="shared" si="15"/>
        <v>18.3</v>
      </c>
    </row>
    <row r="99" spans="1:8" x14ac:dyDescent="0.25">
      <c r="A99" s="4">
        <v>236800</v>
      </c>
      <c r="B99" s="2">
        <v>475</v>
      </c>
      <c r="C99" s="3">
        <f t="shared" si="14"/>
        <v>23.68</v>
      </c>
      <c r="F99" s="4">
        <v>189100</v>
      </c>
      <c r="G99" s="4">
        <v>475</v>
      </c>
      <c r="H99" s="3">
        <f t="shared" si="15"/>
        <v>18.91</v>
      </c>
    </row>
    <row r="100" spans="1:8" x14ac:dyDescent="0.25">
      <c r="A100" s="4">
        <v>238100</v>
      </c>
      <c r="B100" s="2">
        <v>480</v>
      </c>
      <c r="C100" s="3">
        <f t="shared" si="14"/>
        <v>23.81</v>
      </c>
      <c r="F100" s="4">
        <v>193400</v>
      </c>
      <c r="G100" s="4">
        <v>480</v>
      </c>
      <c r="H100" s="3">
        <f t="shared" si="15"/>
        <v>19.34</v>
      </c>
    </row>
    <row r="101" spans="1:8" x14ac:dyDescent="0.25">
      <c r="A101" s="4">
        <v>240300</v>
      </c>
      <c r="B101" s="2">
        <v>485</v>
      </c>
      <c r="C101" s="3">
        <f t="shared" si="14"/>
        <v>24.03</v>
      </c>
      <c r="F101" s="4">
        <v>194900</v>
      </c>
      <c r="G101" s="4">
        <v>485</v>
      </c>
      <c r="H101" s="3">
        <f t="shared" si="15"/>
        <v>19.489999999999998</v>
      </c>
    </row>
    <row r="102" spans="1:8" x14ac:dyDescent="0.25">
      <c r="A102" s="4">
        <v>241000</v>
      </c>
      <c r="B102" s="2">
        <v>490</v>
      </c>
      <c r="C102" s="3">
        <f t="shared" si="14"/>
        <v>24.1</v>
      </c>
      <c r="F102" s="4">
        <v>199400</v>
      </c>
      <c r="G102" s="4">
        <v>490</v>
      </c>
      <c r="H102" s="3">
        <f t="shared" si="15"/>
        <v>19.940000000000001</v>
      </c>
    </row>
    <row r="103" spans="1:8" x14ac:dyDescent="0.25">
      <c r="A103" s="4">
        <v>239200</v>
      </c>
      <c r="B103" s="2">
        <v>495</v>
      </c>
      <c r="C103" s="3">
        <f t="shared" si="14"/>
        <v>23.92</v>
      </c>
      <c r="F103" s="4">
        <v>204500</v>
      </c>
      <c r="G103" s="4">
        <v>495</v>
      </c>
      <c r="H103" s="3">
        <f t="shared" si="15"/>
        <v>20.45</v>
      </c>
    </row>
    <row r="104" spans="1:8" x14ac:dyDescent="0.25">
      <c r="A104" s="4">
        <v>238200</v>
      </c>
      <c r="B104" s="2">
        <v>500</v>
      </c>
      <c r="C104" s="3">
        <f t="shared" si="14"/>
        <v>23.82</v>
      </c>
      <c r="F104" s="4">
        <v>209900</v>
      </c>
      <c r="G104" s="4">
        <v>500</v>
      </c>
      <c r="H104" s="3">
        <f t="shared" si="15"/>
        <v>20.99</v>
      </c>
    </row>
    <row r="105" spans="1:8" x14ac:dyDescent="0.25">
      <c r="A105" s="4">
        <v>239700</v>
      </c>
      <c r="B105" s="2">
        <v>505</v>
      </c>
      <c r="C105" s="3">
        <f t="shared" si="14"/>
        <v>23.97</v>
      </c>
      <c r="F105" s="4">
        <v>212700</v>
      </c>
      <c r="G105" s="4">
        <v>505</v>
      </c>
      <c r="H105" s="3">
        <f t="shared" si="15"/>
        <v>21.27</v>
      </c>
    </row>
    <row r="106" spans="1:8" x14ac:dyDescent="0.25">
      <c r="A106" s="4">
        <v>241300</v>
      </c>
      <c r="B106" s="2">
        <v>510</v>
      </c>
      <c r="C106" s="3">
        <f t="shared" si="14"/>
        <v>24.13</v>
      </c>
      <c r="F106" s="4">
        <v>213800</v>
      </c>
      <c r="G106" s="4">
        <v>510</v>
      </c>
      <c r="H106" s="3">
        <f t="shared" si="15"/>
        <v>21.38</v>
      </c>
    </row>
    <row r="107" spans="1:8" x14ac:dyDescent="0.25">
      <c r="A107" s="4">
        <v>241400</v>
      </c>
      <c r="B107" s="2">
        <v>515</v>
      </c>
      <c r="C107" s="3">
        <f t="shared" si="14"/>
        <v>24.14</v>
      </c>
      <c r="F107" s="4">
        <v>217500</v>
      </c>
      <c r="G107" s="4">
        <v>515</v>
      </c>
      <c r="H107" s="3">
        <f t="shared" si="15"/>
        <v>21.75</v>
      </c>
    </row>
    <row r="108" spans="1:8" x14ac:dyDescent="0.25">
      <c r="A108" s="4">
        <v>240100</v>
      </c>
      <c r="B108" s="2">
        <v>520</v>
      </c>
      <c r="C108" s="3">
        <f t="shared" si="14"/>
        <v>24.01</v>
      </c>
      <c r="F108" s="4">
        <v>221900</v>
      </c>
      <c r="G108" s="4">
        <v>520</v>
      </c>
      <c r="H108" s="3">
        <f t="shared" si="15"/>
        <v>22.19</v>
      </c>
    </row>
    <row r="109" spans="1:8" x14ac:dyDescent="0.25">
      <c r="A109" s="4">
        <v>239400</v>
      </c>
      <c r="B109" s="2">
        <v>525</v>
      </c>
      <c r="C109" s="3">
        <f t="shared" si="14"/>
        <v>23.94</v>
      </c>
      <c r="F109" s="4">
        <v>226200</v>
      </c>
      <c r="G109" s="4">
        <v>525</v>
      </c>
      <c r="H109" s="3">
        <f t="shared" si="15"/>
        <v>22.62</v>
      </c>
    </row>
    <row r="110" spans="1:8" x14ac:dyDescent="0.25">
      <c r="A110" s="4">
        <v>240900</v>
      </c>
      <c r="B110" s="2">
        <v>530</v>
      </c>
      <c r="C110" s="3">
        <f t="shared" si="14"/>
        <v>24.09</v>
      </c>
      <c r="F110" s="4">
        <v>227600</v>
      </c>
      <c r="G110" s="4">
        <v>530</v>
      </c>
      <c r="H110" s="3">
        <f t="shared" si="15"/>
        <v>22.76</v>
      </c>
    </row>
    <row r="111" spans="1:8" x14ac:dyDescent="0.25">
      <c r="A111" s="4">
        <v>242400</v>
      </c>
      <c r="B111" s="2">
        <v>535</v>
      </c>
      <c r="C111" s="3">
        <f t="shared" si="14"/>
        <v>24.24</v>
      </c>
      <c r="F111" s="4">
        <v>227700</v>
      </c>
      <c r="G111" s="4">
        <v>535</v>
      </c>
      <c r="H111" s="3">
        <f t="shared" si="15"/>
        <v>22.77</v>
      </c>
    </row>
    <row r="112" spans="1:8" x14ac:dyDescent="0.25">
      <c r="A112" s="4">
        <v>242500</v>
      </c>
      <c r="B112" s="2">
        <v>540</v>
      </c>
      <c r="C112" s="3">
        <f t="shared" si="14"/>
        <v>24.25</v>
      </c>
      <c r="F112" s="4">
        <v>230200</v>
      </c>
      <c r="G112" s="4">
        <v>540</v>
      </c>
      <c r="H112" s="3">
        <f t="shared" si="15"/>
        <v>23.02</v>
      </c>
    </row>
    <row r="113" spans="1:8" x14ac:dyDescent="0.25">
      <c r="A113" s="4">
        <v>241200</v>
      </c>
      <c r="B113" s="2">
        <v>545</v>
      </c>
      <c r="C113" s="3">
        <f t="shared" si="14"/>
        <v>24.12</v>
      </c>
      <c r="F113" s="4">
        <v>234400</v>
      </c>
      <c r="G113" s="4">
        <v>545</v>
      </c>
      <c r="H113" s="3">
        <f t="shared" si="15"/>
        <v>23.44</v>
      </c>
    </row>
    <row r="114" spans="1:8" x14ac:dyDescent="0.25">
      <c r="A114" s="4">
        <v>240500</v>
      </c>
      <c r="B114" s="2">
        <v>550</v>
      </c>
      <c r="C114" s="3">
        <f t="shared" si="14"/>
        <v>24.05</v>
      </c>
      <c r="F114" s="4">
        <v>237400</v>
      </c>
      <c r="G114" s="4">
        <v>550</v>
      </c>
      <c r="H114" s="3">
        <f t="shared" si="15"/>
        <v>23.74</v>
      </c>
    </row>
    <row r="115" spans="1:8" x14ac:dyDescent="0.25">
      <c r="A115" s="4">
        <v>242100</v>
      </c>
      <c r="B115" s="2">
        <v>555</v>
      </c>
      <c r="C115" s="3">
        <f t="shared" si="14"/>
        <v>24.21</v>
      </c>
      <c r="F115" s="4">
        <v>237300</v>
      </c>
      <c r="G115" s="4">
        <v>555</v>
      </c>
      <c r="H115" s="3">
        <f t="shared" si="15"/>
        <v>23.73</v>
      </c>
    </row>
    <row r="116" spans="1:8" x14ac:dyDescent="0.25">
      <c r="A116" s="4">
        <v>243500</v>
      </c>
      <c r="B116" s="2">
        <v>560</v>
      </c>
      <c r="C116" s="3">
        <f t="shared" si="14"/>
        <v>24.35</v>
      </c>
      <c r="F116" s="4">
        <v>237000</v>
      </c>
      <c r="G116" s="4">
        <v>560</v>
      </c>
      <c r="H116" s="3">
        <f t="shared" si="15"/>
        <v>23.7</v>
      </c>
    </row>
    <row r="117" spans="1:8" x14ac:dyDescent="0.25">
      <c r="A117" s="4">
        <v>243000</v>
      </c>
      <c r="B117" s="2">
        <v>565</v>
      </c>
      <c r="C117" s="3">
        <f t="shared" si="14"/>
        <v>24.3</v>
      </c>
      <c r="F117" s="4">
        <v>238800</v>
      </c>
      <c r="G117" s="4">
        <v>565</v>
      </c>
      <c r="H117" s="3">
        <f t="shared" si="15"/>
        <v>23.88</v>
      </c>
    </row>
    <row r="118" spans="1:8" x14ac:dyDescent="0.25">
      <c r="A118" s="4">
        <v>242000</v>
      </c>
      <c r="B118" s="2">
        <v>570</v>
      </c>
      <c r="C118" s="3">
        <f t="shared" si="14"/>
        <v>24.2</v>
      </c>
      <c r="F118" s="4">
        <v>242400</v>
      </c>
      <c r="G118" s="4">
        <v>570</v>
      </c>
      <c r="H118" s="3">
        <f t="shared" si="15"/>
        <v>24.24</v>
      </c>
    </row>
    <row r="119" spans="1:8" x14ac:dyDescent="0.25">
      <c r="A119" s="4">
        <v>241700</v>
      </c>
      <c r="B119" s="2">
        <v>575</v>
      </c>
      <c r="C119" s="3">
        <f t="shared" si="14"/>
        <v>24.17</v>
      </c>
      <c r="F119" s="4">
        <v>244300</v>
      </c>
      <c r="G119" s="4">
        <v>575</v>
      </c>
      <c r="H119" s="3">
        <f t="shared" si="15"/>
        <v>24.43</v>
      </c>
    </row>
    <row r="120" spans="1:8" x14ac:dyDescent="0.25">
      <c r="A120" s="4">
        <v>243100</v>
      </c>
      <c r="B120" s="2">
        <v>580</v>
      </c>
      <c r="C120" s="3">
        <f t="shared" si="14"/>
        <v>24.31</v>
      </c>
      <c r="F120" s="4">
        <v>243600</v>
      </c>
      <c r="G120" s="4">
        <v>580</v>
      </c>
      <c r="H120" s="3">
        <f t="shared" si="15"/>
        <v>24.36</v>
      </c>
    </row>
    <row r="121" spans="1:8" x14ac:dyDescent="0.25">
      <c r="A121" s="4">
        <v>244300</v>
      </c>
      <c r="B121" s="2">
        <v>585</v>
      </c>
      <c r="C121" s="3">
        <f t="shared" si="14"/>
        <v>24.43</v>
      </c>
      <c r="F121" s="4">
        <v>243000</v>
      </c>
      <c r="G121" s="4">
        <v>585</v>
      </c>
      <c r="H121" s="3">
        <f t="shared" si="15"/>
        <v>24.3</v>
      </c>
    </row>
    <row r="122" spans="1:8" x14ac:dyDescent="0.25">
      <c r="A122" s="4">
        <v>243700</v>
      </c>
      <c r="B122" s="2">
        <v>590</v>
      </c>
      <c r="C122" s="3">
        <f t="shared" si="14"/>
        <v>24.37</v>
      </c>
      <c r="F122" s="4">
        <v>244800</v>
      </c>
      <c r="G122" s="4">
        <v>590</v>
      </c>
      <c r="H122" s="3">
        <f t="shared" si="15"/>
        <v>24.48</v>
      </c>
    </row>
    <row r="123" spans="1:8" x14ac:dyDescent="0.25">
      <c r="A123" s="4">
        <v>242500</v>
      </c>
      <c r="B123" s="2">
        <v>595</v>
      </c>
      <c r="C123" s="3">
        <f t="shared" si="14"/>
        <v>24.25</v>
      </c>
      <c r="F123" s="4">
        <v>247300</v>
      </c>
      <c r="G123" s="4">
        <v>595</v>
      </c>
      <c r="H123" s="3">
        <f t="shared" si="15"/>
        <v>24.73</v>
      </c>
    </row>
    <row r="124" spans="1:8" x14ac:dyDescent="0.25">
      <c r="A124" s="4">
        <v>242300</v>
      </c>
      <c r="B124" s="2">
        <v>600</v>
      </c>
      <c r="C124" s="3">
        <f t="shared" si="14"/>
        <v>24.23</v>
      </c>
      <c r="F124" s="4">
        <v>248400</v>
      </c>
      <c r="G124" s="4">
        <v>600</v>
      </c>
      <c r="H124" s="3">
        <f t="shared" si="15"/>
        <v>24.84</v>
      </c>
    </row>
    <row r="125" spans="1:8" x14ac:dyDescent="0.25">
      <c r="A125" s="4">
        <v>243600</v>
      </c>
      <c r="B125" s="2">
        <v>605</v>
      </c>
      <c r="C125" s="3">
        <f t="shared" si="14"/>
        <v>24.36</v>
      </c>
      <c r="F125" s="4">
        <v>247200</v>
      </c>
      <c r="G125" s="4">
        <v>605</v>
      </c>
      <c r="H125" s="3">
        <f t="shared" si="15"/>
        <v>24.72</v>
      </c>
    </row>
    <row r="126" spans="1:8" x14ac:dyDescent="0.25">
      <c r="A126" s="4">
        <v>244000</v>
      </c>
      <c r="B126" s="2">
        <v>610</v>
      </c>
      <c r="C126" s="3">
        <f t="shared" si="14"/>
        <v>24.4</v>
      </c>
      <c r="F126" s="4">
        <v>247100</v>
      </c>
      <c r="G126" s="4">
        <v>610</v>
      </c>
      <c r="H126" s="3">
        <f t="shared" si="15"/>
        <v>24.71</v>
      </c>
    </row>
    <row r="127" spans="1:8" x14ac:dyDescent="0.25">
      <c r="A127" s="4">
        <v>244200</v>
      </c>
      <c r="B127" s="2">
        <v>615</v>
      </c>
      <c r="C127" s="3">
        <f t="shared" si="14"/>
        <v>24.42</v>
      </c>
      <c r="F127" s="4">
        <v>248700</v>
      </c>
      <c r="G127" s="4">
        <v>615</v>
      </c>
      <c r="H127" s="3">
        <f t="shared" si="15"/>
        <v>24.87</v>
      </c>
    </row>
    <row r="128" spans="1:8" x14ac:dyDescent="0.25">
      <c r="A128" s="4">
        <v>245000</v>
      </c>
      <c r="B128" s="2">
        <v>620</v>
      </c>
      <c r="C128" s="3">
        <f t="shared" si="14"/>
        <v>24.5</v>
      </c>
      <c r="F128" s="4">
        <v>250800</v>
      </c>
      <c r="G128" s="4">
        <v>620</v>
      </c>
      <c r="H128" s="3">
        <f t="shared" si="15"/>
        <v>25.08</v>
      </c>
    </row>
    <row r="129" spans="1:8" x14ac:dyDescent="0.25">
      <c r="A129" s="4">
        <v>243900</v>
      </c>
      <c r="B129" s="2">
        <v>625</v>
      </c>
      <c r="C129" s="3">
        <f t="shared" si="14"/>
        <v>24.39</v>
      </c>
      <c r="F129" s="4">
        <v>251800</v>
      </c>
      <c r="G129" s="4">
        <v>625</v>
      </c>
      <c r="H129" s="3">
        <f t="shared" si="15"/>
        <v>25.18</v>
      </c>
    </row>
    <row r="130" spans="1:8" x14ac:dyDescent="0.25">
      <c r="A130" s="4">
        <v>245200</v>
      </c>
      <c r="B130" s="2">
        <v>630</v>
      </c>
      <c r="C130" s="3">
        <f t="shared" si="14"/>
        <v>24.52</v>
      </c>
      <c r="F130" s="4">
        <v>250300</v>
      </c>
      <c r="G130" s="4">
        <v>630</v>
      </c>
      <c r="H130" s="3">
        <f t="shared" si="15"/>
        <v>25.03</v>
      </c>
    </row>
    <row r="131" spans="1:8" x14ac:dyDescent="0.25">
      <c r="A131" s="4">
        <v>246600</v>
      </c>
      <c r="B131" s="2">
        <v>635</v>
      </c>
      <c r="C131" s="3">
        <f t="shared" si="14"/>
        <v>24.66</v>
      </c>
      <c r="F131" s="4">
        <v>250200</v>
      </c>
      <c r="G131" s="4">
        <v>635</v>
      </c>
      <c r="H131" s="3">
        <f t="shared" si="15"/>
        <v>25.02</v>
      </c>
    </row>
    <row r="132" spans="1:8" x14ac:dyDescent="0.25">
      <c r="A132" s="4">
        <v>245200</v>
      </c>
      <c r="B132" s="2">
        <v>640</v>
      </c>
      <c r="C132" s="3">
        <f t="shared" si="14"/>
        <v>24.52</v>
      </c>
      <c r="F132" s="4">
        <v>251200</v>
      </c>
      <c r="G132" s="4">
        <v>640</v>
      </c>
      <c r="H132" s="3">
        <f t="shared" si="15"/>
        <v>25.12</v>
      </c>
    </row>
    <row r="133" spans="1:8" x14ac:dyDescent="0.25">
      <c r="A133" s="4">
        <v>243900</v>
      </c>
      <c r="B133" s="2">
        <v>645</v>
      </c>
      <c r="C133" s="3">
        <f t="shared" si="14"/>
        <v>24.39</v>
      </c>
      <c r="F133" s="4">
        <v>253800</v>
      </c>
      <c r="G133" s="4">
        <v>645</v>
      </c>
      <c r="H133" s="3">
        <f t="shared" si="15"/>
        <v>25.38</v>
      </c>
    </row>
    <row r="134" spans="1:8" x14ac:dyDescent="0.25">
      <c r="A134" s="4">
        <v>244400</v>
      </c>
      <c r="B134" s="2">
        <v>650</v>
      </c>
      <c r="C134" s="3">
        <f t="shared" ref="C134:C150" si="16">A134/10000</f>
        <v>24.44</v>
      </c>
      <c r="F134" s="4">
        <v>254200</v>
      </c>
      <c r="G134" s="4">
        <v>650</v>
      </c>
      <c r="H134" s="3">
        <f t="shared" ref="H134:H150" si="17">F134/10000</f>
        <v>25.42</v>
      </c>
    </row>
    <row r="135" spans="1:8" x14ac:dyDescent="0.25">
      <c r="A135" s="4">
        <v>245800</v>
      </c>
      <c r="B135" s="2">
        <v>655</v>
      </c>
      <c r="C135" s="3">
        <f t="shared" si="16"/>
        <v>24.58</v>
      </c>
      <c r="F135" s="4">
        <v>252000</v>
      </c>
      <c r="G135" s="4">
        <v>655</v>
      </c>
      <c r="H135" s="3">
        <f t="shared" si="17"/>
        <v>25.2</v>
      </c>
    </row>
    <row r="136" spans="1:8" x14ac:dyDescent="0.25">
      <c r="A136" s="4">
        <v>247000</v>
      </c>
      <c r="B136" s="2">
        <v>660</v>
      </c>
      <c r="C136" s="3">
        <f t="shared" si="16"/>
        <v>24.7</v>
      </c>
      <c r="F136" s="4">
        <v>251700</v>
      </c>
      <c r="G136" s="4">
        <v>660</v>
      </c>
      <c r="H136" s="3">
        <f t="shared" si="17"/>
        <v>25.17</v>
      </c>
    </row>
    <row r="137" spans="1:8" x14ac:dyDescent="0.25">
      <c r="A137" s="4">
        <v>245400</v>
      </c>
      <c r="B137" s="2">
        <v>665</v>
      </c>
      <c r="C137" s="3">
        <f t="shared" si="16"/>
        <v>24.54</v>
      </c>
      <c r="F137" s="4">
        <v>253300</v>
      </c>
      <c r="G137" s="4">
        <v>665</v>
      </c>
      <c r="H137" s="3">
        <f t="shared" si="17"/>
        <v>25.33</v>
      </c>
    </row>
    <row r="138" spans="1:8" x14ac:dyDescent="0.25">
      <c r="A138" s="4">
        <v>244700</v>
      </c>
      <c r="B138" s="2">
        <v>670</v>
      </c>
      <c r="C138" s="3">
        <f t="shared" si="16"/>
        <v>24.47</v>
      </c>
      <c r="F138" s="4">
        <v>255700</v>
      </c>
      <c r="G138" s="4">
        <v>670</v>
      </c>
      <c r="H138" s="3">
        <f t="shared" si="17"/>
        <v>25.57</v>
      </c>
    </row>
    <row r="139" spans="1:8" x14ac:dyDescent="0.25">
      <c r="A139" s="4">
        <v>245100</v>
      </c>
      <c r="B139" s="2">
        <v>675</v>
      </c>
      <c r="C139" s="3">
        <f t="shared" si="16"/>
        <v>24.51</v>
      </c>
      <c r="F139" s="4">
        <v>255800</v>
      </c>
      <c r="G139" s="4">
        <v>675</v>
      </c>
      <c r="H139" s="3">
        <f t="shared" si="17"/>
        <v>25.58</v>
      </c>
    </row>
    <row r="140" spans="1:8" x14ac:dyDescent="0.25">
      <c r="A140" s="4">
        <v>246100</v>
      </c>
      <c r="B140" s="2">
        <v>680</v>
      </c>
      <c r="C140" s="3">
        <f t="shared" si="16"/>
        <v>24.61</v>
      </c>
      <c r="F140" s="4">
        <v>253400</v>
      </c>
      <c r="G140" s="4">
        <v>680</v>
      </c>
      <c r="H140" s="3">
        <f t="shared" si="17"/>
        <v>25.34</v>
      </c>
    </row>
    <row r="141" spans="1:8" x14ac:dyDescent="0.25">
      <c r="A141" s="4">
        <v>247100</v>
      </c>
      <c r="B141" s="2">
        <v>685</v>
      </c>
      <c r="C141" s="3">
        <f t="shared" si="16"/>
        <v>24.71</v>
      </c>
      <c r="F141" s="4">
        <v>253200</v>
      </c>
      <c r="G141" s="4">
        <v>685</v>
      </c>
      <c r="H141" s="3">
        <f t="shared" si="17"/>
        <v>25.32</v>
      </c>
    </row>
    <row r="142" spans="1:8" x14ac:dyDescent="0.25">
      <c r="A142" s="4">
        <v>245800</v>
      </c>
      <c r="B142" s="2">
        <v>690</v>
      </c>
      <c r="C142" s="3">
        <f t="shared" si="16"/>
        <v>24.58</v>
      </c>
      <c r="F142" s="4">
        <v>255000</v>
      </c>
      <c r="G142" s="4">
        <v>690</v>
      </c>
      <c r="H142" s="3">
        <f t="shared" si="17"/>
        <v>25.5</v>
      </c>
    </row>
    <row r="143" spans="1:8" x14ac:dyDescent="0.25">
      <c r="A143" s="4">
        <v>244800</v>
      </c>
      <c r="B143" s="2">
        <v>695</v>
      </c>
      <c r="C143" s="3">
        <f t="shared" si="16"/>
        <v>24.48</v>
      </c>
      <c r="F143" s="4">
        <v>257100</v>
      </c>
      <c r="G143" s="4">
        <v>695</v>
      </c>
      <c r="H143" s="3">
        <f t="shared" si="17"/>
        <v>25.71</v>
      </c>
    </row>
    <row r="144" spans="1:8" x14ac:dyDescent="0.25">
      <c r="A144" s="4">
        <v>245900</v>
      </c>
      <c r="B144" s="2">
        <v>700</v>
      </c>
      <c r="C144" s="3">
        <f t="shared" si="16"/>
        <v>24.59</v>
      </c>
      <c r="F144" s="4">
        <v>257000</v>
      </c>
      <c r="G144" s="4">
        <v>700</v>
      </c>
      <c r="H144" s="3">
        <f t="shared" si="17"/>
        <v>25.7</v>
      </c>
    </row>
    <row r="145" spans="1:8" x14ac:dyDescent="0.25">
      <c r="A145" s="4">
        <v>247000</v>
      </c>
      <c r="B145" s="2">
        <v>705</v>
      </c>
      <c r="C145" s="3">
        <f t="shared" si="16"/>
        <v>24.7</v>
      </c>
      <c r="F145" s="4">
        <v>254200</v>
      </c>
      <c r="G145" s="4">
        <v>705</v>
      </c>
      <c r="H145" s="3">
        <f t="shared" si="17"/>
        <v>25.42</v>
      </c>
    </row>
    <row r="146" spans="1:8" x14ac:dyDescent="0.25">
      <c r="A146" s="4">
        <v>247700</v>
      </c>
      <c r="B146" s="2">
        <v>710</v>
      </c>
      <c r="C146" s="3">
        <f t="shared" si="16"/>
        <v>24.77</v>
      </c>
      <c r="F146" s="4">
        <v>254300</v>
      </c>
      <c r="G146" s="4">
        <v>710</v>
      </c>
      <c r="H146" s="3">
        <f t="shared" si="17"/>
        <v>25.43</v>
      </c>
    </row>
    <row r="147" spans="1:8" x14ac:dyDescent="0.25">
      <c r="A147" s="4">
        <v>246300</v>
      </c>
      <c r="B147" s="2">
        <v>715</v>
      </c>
      <c r="C147" s="3">
        <f t="shared" si="16"/>
        <v>24.63</v>
      </c>
      <c r="F147" s="4">
        <v>256400</v>
      </c>
      <c r="G147" s="4">
        <v>715</v>
      </c>
      <c r="H147" s="3">
        <f t="shared" si="17"/>
        <v>25.64</v>
      </c>
    </row>
    <row r="148" spans="1:8" x14ac:dyDescent="0.25">
      <c r="A148" s="4">
        <v>245600</v>
      </c>
      <c r="B148" s="2">
        <v>720</v>
      </c>
      <c r="C148" s="3">
        <f t="shared" si="16"/>
        <v>24.56</v>
      </c>
      <c r="F148" s="4">
        <v>258200</v>
      </c>
      <c r="G148" s="4">
        <v>720</v>
      </c>
      <c r="H148" s="3">
        <f t="shared" si="17"/>
        <v>25.82</v>
      </c>
    </row>
    <row r="149" spans="1:8" x14ac:dyDescent="0.25">
      <c r="A149" s="4">
        <v>246500</v>
      </c>
      <c r="B149" s="2">
        <v>725</v>
      </c>
      <c r="C149" s="3">
        <f t="shared" si="16"/>
        <v>24.65</v>
      </c>
      <c r="F149" s="4">
        <v>257700</v>
      </c>
      <c r="G149" s="4">
        <v>725</v>
      </c>
      <c r="H149" s="3">
        <f t="shared" si="17"/>
        <v>25.77</v>
      </c>
    </row>
    <row r="150" spans="1:8" x14ac:dyDescent="0.25">
      <c r="A150" s="4">
        <v>248500</v>
      </c>
      <c r="B150" s="2">
        <v>730</v>
      </c>
      <c r="C150" s="3">
        <f t="shared" si="16"/>
        <v>24.85</v>
      </c>
      <c r="F150" s="4">
        <v>255400</v>
      </c>
      <c r="G150" s="4">
        <v>730</v>
      </c>
      <c r="H150" s="3">
        <f t="shared" si="17"/>
        <v>25.54</v>
      </c>
    </row>
    <row r="151" spans="1:8" x14ac:dyDescent="0.25">
      <c r="F151" s="6"/>
      <c r="G151" s="6"/>
      <c r="H151" s="6"/>
    </row>
    <row r="152" spans="1:8" x14ac:dyDescent="0.25">
      <c r="F152" s="9"/>
      <c r="G152" s="9"/>
      <c r="H152" s="9"/>
    </row>
    <row r="153" spans="1:8" x14ac:dyDescent="0.25">
      <c r="F153" s="9"/>
      <c r="G153" s="9"/>
      <c r="H153" s="9"/>
    </row>
    <row r="154" spans="1:8" x14ac:dyDescent="0.25">
      <c r="F154" s="9"/>
      <c r="G154" s="9"/>
      <c r="H154" s="9"/>
    </row>
    <row r="155" spans="1:8" x14ac:dyDescent="0.25">
      <c r="F155" s="9"/>
      <c r="G155" s="9"/>
      <c r="H155" s="9"/>
    </row>
    <row r="156" spans="1:8" x14ac:dyDescent="0.25">
      <c r="F156" s="9"/>
      <c r="G156" s="9"/>
      <c r="H156" s="9"/>
    </row>
    <row r="157" spans="1:8" x14ac:dyDescent="0.25">
      <c r="F157" s="9"/>
      <c r="G157" s="9"/>
      <c r="H157" s="9"/>
    </row>
    <row r="158" spans="1:8" x14ac:dyDescent="0.25">
      <c r="F158" s="9"/>
      <c r="G158" s="9"/>
      <c r="H158" s="9"/>
    </row>
    <row r="159" spans="1:8" x14ac:dyDescent="0.25">
      <c r="F159" s="9"/>
      <c r="G159" s="9"/>
      <c r="H159" s="9"/>
    </row>
    <row r="160" spans="1:8" x14ac:dyDescent="0.25">
      <c r="F160" s="9"/>
      <c r="G160" s="9"/>
      <c r="H160" s="9"/>
    </row>
    <row r="161" spans="6:8" x14ac:dyDescent="0.25">
      <c r="F161" s="9"/>
      <c r="G161" s="9"/>
      <c r="H161" s="9"/>
    </row>
    <row r="162" spans="6:8" x14ac:dyDescent="0.25">
      <c r="F162" s="9"/>
      <c r="G162" s="9"/>
      <c r="H162" s="9"/>
    </row>
  </sheetData>
  <mergeCells count="4">
    <mergeCell ref="B1:C2"/>
    <mergeCell ref="G1:H2"/>
    <mergeCell ref="L1:M2"/>
    <mergeCell ref="Q1:R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9"/>
  <sheetViews>
    <sheetView tabSelected="1" workbookViewId="0">
      <selection activeCell="S14" sqref="S14"/>
    </sheetView>
  </sheetViews>
  <sheetFormatPr defaultRowHeight="15" x14ac:dyDescent="0.25"/>
  <sheetData>
    <row r="1" spans="1:18" x14ac:dyDescent="0.25">
      <c r="B1" s="10" t="s">
        <v>0</v>
      </c>
      <c r="C1" s="10"/>
      <c r="G1" s="5" t="s">
        <v>5</v>
      </c>
      <c r="H1" s="5"/>
      <c r="L1" s="7" t="s">
        <v>9</v>
      </c>
      <c r="M1" s="7"/>
      <c r="Q1" s="8" t="s">
        <v>10</v>
      </c>
      <c r="R1" s="8"/>
    </row>
    <row r="2" spans="1:18" x14ac:dyDescent="0.25">
      <c r="B2" s="10"/>
      <c r="C2" s="10"/>
      <c r="G2" s="5"/>
      <c r="H2" s="5"/>
      <c r="L2" s="7"/>
      <c r="M2" s="7"/>
      <c r="Q2" s="8"/>
      <c r="R2" s="8"/>
    </row>
    <row r="3" spans="1:18" x14ac:dyDescent="0.25">
      <c r="B3" t="s">
        <v>1</v>
      </c>
      <c r="C3" t="s">
        <v>2</v>
      </c>
      <c r="G3" t="s">
        <v>1</v>
      </c>
      <c r="H3" t="s">
        <v>2</v>
      </c>
      <c r="L3" t="s">
        <v>1</v>
      </c>
      <c r="M3" t="s">
        <v>2</v>
      </c>
      <c r="Q3" t="s">
        <v>1</v>
      </c>
      <c r="R3" t="s">
        <v>2</v>
      </c>
    </row>
    <row r="4" spans="1:18" x14ac:dyDescent="0.25">
      <c r="B4" t="s">
        <v>3</v>
      </c>
      <c r="C4" t="s">
        <v>4</v>
      </c>
      <c r="G4" t="s">
        <v>3</v>
      </c>
      <c r="H4" t="s">
        <v>4</v>
      </c>
      <c r="L4" t="s">
        <v>3</v>
      </c>
      <c r="M4" t="s">
        <v>4</v>
      </c>
      <c r="Q4" t="s">
        <v>3</v>
      </c>
      <c r="R4" t="s">
        <v>4</v>
      </c>
    </row>
    <row r="5" spans="1:18" x14ac:dyDescent="0.25">
      <c r="A5" s="4">
        <v>37700</v>
      </c>
      <c r="B5" s="2">
        <v>5</v>
      </c>
      <c r="C5" s="3">
        <f>A5/10000</f>
        <v>3.77</v>
      </c>
      <c r="F5" s="4">
        <v>300.2</v>
      </c>
      <c r="G5" s="4">
        <v>5</v>
      </c>
      <c r="H5" s="3">
        <f>F5/10000</f>
        <v>3.0019999999999998E-2</v>
      </c>
      <c r="K5" s="4">
        <v>6296</v>
      </c>
      <c r="L5" s="4">
        <v>5</v>
      </c>
      <c r="M5" s="3">
        <f>K5/10000</f>
        <v>0.62960000000000005</v>
      </c>
      <c r="P5" s="4">
        <v>226.1</v>
      </c>
      <c r="Q5" s="4">
        <v>5</v>
      </c>
      <c r="R5" s="3">
        <f>P5/10000</f>
        <v>2.2609999999999998E-2</v>
      </c>
    </row>
    <row r="6" spans="1:18" x14ac:dyDescent="0.25">
      <c r="A6" s="4">
        <v>42030</v>
      </c>
      <c r="B6" s="2">
        <v>10</v>
      </c>
      <c r="C6" s="3">
        <f t="shared" ref="C6:C69" si="0">A6/10000</f>
        <v>4.2030000000000003</v>
      </c>
      <c r="F6" s="4">
        <v>572.70000000000005</v>
      </c>
      <c r="G6" s="4">
        <v>10</v>
      </c>
      <c r="H6" s="3">
        <f t="shared" ref="H6:H64" si="1">F6/10000</f>
        <v>5.7270000000000001E-2</v>
      </c>
      <c r="K6" s="4">
        <v>7374</v>
      </c>
      <c r="L6" s="4">
        <v>10</v>
      </c>
      <c r="M6" s="3">
        <f t="shared" ref="M6:M43" si="2">K6/10000</f>
        <v>0.73740000000000006</v>
      </c>
      <c r="P6" s="4">
        <v>368.3</v>
      </c>
      <c r="Q6" s="4">
        <v>10</v>
      </c>
      <c r="R6" s="3">
        <f t="shared" ref="R6:R67" si="3">P6/10000</f>
        <v>3.6830000000000002E-2</v>
      </c>
    </row>
    <row r="7" spans="1:18" x14ac:dyDescent="0.25">
      <c r="A7" s="4">
        <v>39740</v>
      </c>
      <c r="B7" s="2">
        <v>15</v>
      </c>
      <c r="C7" s="3">
        <f t="shared" si="0"/>
        <v>3.9740000000000002</v>
      </c>
      <c r="F7" s="4">
        <v>719.2</v>
      </c>
      <c r="G7" s="4">
        <v>15</v>
      </c>
      <c r="H7" s="3">
        <f t="shared" si="1"/>
        <v>7.1919999999999998E-2</v>
      </c>
      <c r="K7" s="4">
        <v>9528</v>
      </c>
      <c r="L7" s="4">
        <v>15</v>
      </c>
      <c r="M7" s="3">
        <f t="shared" si="2"/>
        <v>0.95279999999999998</v>
      </c>
      <c r="P7" s="4">
        <v>465.6</v>
      </c>
      <c r="Q7" s="4">
        <v>15</v>
      </c>
      <c r="R7" s="3">
        <f t="shared" si="3"/>
        <v>4.6560000000000004E-2</v>
      </c>
    </row>
    <row r="8" spans="1:18" x14ac:dyDescent="0.25">
      <c r="A8" s="4">
        <v>35410</v>
      </c>
      <c r="B8" s="2">
        <v>20</v>
      </c>
      <c r="C8" s="3">
        <f t="shared" si="0"/>
        <v>3.5409999999999999</v>
      </c>
      <c r="F8" s="4">
        <v>791.8</v>
      </c>
      <c r="G8" s="4">
        <v>20</v>
      </c>
      <c r="H8" s="3">
        <f t="shared" si="1"/>
        <v>7.918E-2</v>
      </c>
      <c r="K8" s="4">
        <v>11630</v>
      </c>
      <c r="L8" s="4">
        <v>20</v>
      </c>
      <c r="M8" s="3">
        <f t="shared" si="2"/>
        <v>1.163</v>
      </c>
      <c r="P8" s="4">
        <v>542.1</v>
      </c>
      <c r="Q8" s="4">
        <v>20</v>
      </c>
      <c r="R8" s="3">
        <f t="shared" si="3"/>
        <v>5.4210000000000001E-2</v>
      </c>
    </row>
    <row r="9" spans="1:18" x14ac:dyDescent="0.25">
      <c r="A9" s="4">
        <v>37940</v>
      </c>
      <c r="B9" s="2">
        <v>25</v>
      </c>
      <c r="C9" s="3">
        <f t="shared" si="0"/>
        <v>3.794</v>
      </c>
      <c r="F9" s="4">
        <v>914.1</v>
      </c>
      <c r="G9" s="4">
        <v>25</v>
      </c>
      <c r="H9" s="3">
        <f t="shared" si="1"/>
        <v>9.1410000000000005E-2</v>
      </c>
      <c r="K9" s="4">
        <v>15040</v>
      </c>
      <c r="L9" s="4">
        <v>25</v>
      </c>
      <c r="M9" s="3">
        <f t="shared" si="2"/>
        <v>1.504</v>
      </c>
      <c r="P9" s="4">
        <v>705</v>
      </c>
      <c r="Q9" s="4">
        <v>25</v>
      </c>
      <c r="R9" s="3">
        <f t="shared" si="3"/>
        <v>7.0499999999999993E-2</v>
      </c>
    </row>
    <row r="10" spans="1:18" x14ac:dyDescent="0.25">
      <c r="A10" s="4">
        <v>44600</v>
      </c>
      <c r="B10" s="2">
        <v>30</v>
      </c>
      <c r="C10" s="3">
        <f t="shared" si="0"/>
        <v>4.46</v>
      </c>
      <c r="F10" s="4">
        <v>1427</v>
      </c>
      <c r="G10" s="4">
        <v>30</v>
      </c>
      <c r="H10" s="3">
        <f t="shared" si="1"/>
        <v>0.14269999999999999</v>
      </c>
      <c r="K10" s="4">
        <v>18990</v>
      </c>
      <c r="L10" s="4">
        <v>30</v>
      </c>
      <c r="M10" s="3">
        <f t="shared" si="2"/>
        <v>1.899</v>
      </c>
      <c r="P10" s="4">
        <v>1008</v>
      </c>
      <c r="Q10" s="4">
        <v>30</v>
      </c>
      <c r="R10" s="3">
        <f t="shared" si="3"/>
        <v>0.1008</v>
      </c>
    </row>
    <row r="11" spans="1:18" x14ac:dyDescent="0.25">
      <c r="A11" s="4">
        <v>50430</v>
      </c>
      <c r="B11" s="2">
        <v>35</v>
      </c>
      <c r="C11" s="3">
        <f t="shared" si="0"/>
        <v>5.0430000000000001</v>
      </c>
      <c r="F11" s="4">
        <v>1902</v>
      </c>
      <c r="G11" s="4">
        <v>35</v>
      </c>
      <c r="H11" s="3">
        <f t="shared" si="1"/>
        <v>0.19020000000000001</v>
      </c>
      <c r="K11" s="4">
        <v>23860</v>
      </c>
      <c r="L11" s="4">
        <v>35</v>
      </c>
      <c r="M11" s="3">
        <f t="shared" si="2"/>
        <v>2.3860000000000001</v>
      </c>
      <c r="P11" s="4">
        <v>1345</v>
      </c>
      <c r="Q11" s="4">
        <v>35</v>
      </c>
      <c r="R11" s="3">
        <f t="shared" si="3"/>
        <v>0.13450000000000001</v>
      </c>
    </row>
    <row r="12" spans="1:18" x14ac:dyDescent="0.25">
      <c r="A12" s="4">
        <v>53090</v>
      </c>
      <c r="B12" s="2">
        <v>40</v>
      </c>
      <c r="C12" s="3">
        <f t="shared" si="0"/>
        <v>5.3090000000000002</v>
      </c>
      <c r="F12" s="4">
        <v>2077</v>
      </c>
      <c r="G12" s="4">
        <v>40</v>
      </c>
      <c r="H12" s="3">
        <f t="shared" si="1"/>
        <v>0.2077</v>
      </c>
      <c r="K12" s="4">
        <v>30200</v>
      </c>
      <c r="L12" s="4">
        <v>40</v>
      </c>
      <c r="M12" s="3">
        <f t="shared" si="2"/>
        <v>3.02</v>
      </c>
      <c r="P12" s="4">
        <v>1819</v>
      </c>
      <c r="Q12" s="4">
        <v>40</v>
      </c>
      <c r="R12" s="3">
        <f t="shared" si="3"/>
        <v>0.18190000000000001</v>
      </c>
    </row>
    <row r="13" spans="1:18" x14ac:dyDescent="0.25">
      <c r="A13" s="4">
        <v>53440</v>
      </c>
      <c r="B13" s="2">
        <v>45</v>
      </c>
      <c r="C13" s="3">
        <f t="shared" si="0"/>
        <v>5.3440000000000003</v>
      </c>
      <c r="F13" s="4">
        <v>2676</v>
      </c>
      <c r="G13" s="4">
        <v>45</v>
      </c>
      <c r="H13" s="3">
        <f t="shared" si="1"/>
        <v>0.2676</v>
      </c>
      <c r="K13" s="4">
        <v>35540</v>
      </c>
      <c r="L13" s="4">
        <v>45</v>
      </c>
      <c r="M13" s="3">
        <f t="shared" si="2"/>
        <v>3.5539999999999998</v>
      </c>
      <c r="P13" s="4">
        <v>2135</v>
      </c>
      <c r="Q13" s="4">
        <v>45</v>
      </c>
      <c r="R13" s="3">
        <f t="shared" si="3"/>
        <v>0.2135</v>
      </c>
    </row>
    <row r="14" spans="1:18" x14ac:dyDescent="0.25">
      <c r="A14" s="4">
        <v>58060</v>
      </c>
      <c r="B14" s="2">
        <v>50</v>
      </c>
      <c r="C14" s="3">
        <f t="shared" si="0"/>
        <v>5.806</v>
      </c>
      <c r="F14" s="4">
        <v>4049</v>
      </c>
      <c r="G14" s="4">
        <v>50</v>
      </c>
      <c r="H14" s="3">
        <f t="shared" si="1"/>
        <v>0.40489999999999998</v>
      </c>
      <c r="K14" s="4">
        <v>45060</v>
      </c>
      <c r="L14" s="4">
        <v>50</v>
      </c>
      <c r="M14" s="3">
        <f t="shared" si="2"/>
        <v>4.5060000000000002</v>
      </c>
      <c r="P14" s="4">
        <v>2759</v>
      </c>
      <c r="Q14" s="4">
        <v>50</v>
      </c>
      <c r="R14" s="3">
        <f t="shared" si="3"/>
        <v>0.27589999999999998</v>
      </c>
    </row>
    <row r="15" spans="1:18" x14ac:dyDescent="0.25">
      <c r="A15" s="4">
        <v>63470</v>
      </c>
      <c r="B15" s="2">
        <v>55</v>
      </c>
      <c r="C15" s="3">
        <f t="shared" si="0"/>
        <v>6.3470000000000004</v>
      </c>
      <c r="F15" s="4">
        <v>4872</v>
      </c>
      <c r="G15" s="4">
        <v>55</v>
      </c>
      <c r="H15" s="3">
        <f t="shared" si="1"/>
        <v>0.48720000000000002</v>
      </c>
      <c r="K15" s="4">
        <v>53520</v>
      </c>
      <c r="L15" s="4">
        <v>55</v>
      </c>
      <c r="M15" s="3">
        <f t="shared" si="2"/>
        <v>5.3520000000000003</v>
      </c>
      <c r="P15" s="4">
        <v>3371</v>
      </c>
      <c r="Q15" s="4">
        <v>55</v>
      </c>
      <c r="R15" s="3">
        <f t="shared" si="3"/>
        <v>0.33710000000000001</v>
      </c>
    </row>
    <row r="16" spans="1:18" x14ac:dyDescent="0.25">
      <c r="A16" s="4">
        <v>69320</v>
      </c>
      <c r="B16" s="2">
        <v>60</v>
      </c>
      <c r="C16" s="3">
        <f t="shared" si="0"/>
        <v>6.9320000000000004</v>
      </c>
      <c r="F16" s="4">
        <v>5957</v>
      </c>
      <c r="G16" s="4">
        <v>60</v>
      </c>
      <c r="H16" s="3">
        <f t="shared" si="1"/>
        <v>0.59570000000000001</v>
      </c>
      <c r="K16" s="4">
        <v>65190</v>
      </c>
      <c r="L16" s="4">
        <v>60</v>
      </c>
      <c r="M16" s="3">
        <f t="shared" si="2"/>
        <v>6.5190000000000001</v>
      </c>
      <c r="P16" s="4">
        <v>4205</v>
      </c>
      <c r="Q16" s="4">
        <v>60</v>
      </c>
      <c r="R16" s="3">
        <f t="shared" si="3"/>
        <v>0.42049999999999998</v>
      </c>
    </row>
    <row r="17" spans="1:18" x14ac:dyDescent="0.25">
      <c r="A17" s="4">
        <v>73430</v>
      </c>
      <c r="B17" s="2">
        <v>65</v>
      </c>
      <c r="C17" s="3">
        <f t="shared" si="0"/>
        <v>7.343</v>
      </c>
      <c r="F17" s="4">
        <v>7408</v>
      </c>
      <c r="G17" s="4">
        <v>65</v>
      </c>
      <c r="H17" s="3">
        <f t="shared" si="1"/>
        <v>0.74080000000000001</v>
      </c>
      <c r="K17" s="4">
        <v>77470</v>
      </c>
      <c r="L17" s="4">
        <v>65</v>
      </c>
      <c r="M17" s="3">
        <f t="shared" si="2"/>
        <v>7.7469999999999999</v>
      </c>
      <c r="P17" s="4">
        <v>5386</v>
      </c>
      <c r="Q17" s="4">
        <v>65</v>
      </c>
      <c r="R17" s="3">
        <f t="shared" si="3"/>
        <v>0.53859999999999997</v>
      </c>
    </row>
    <row r="18" spans="1:18" x14ac:dyDescent="0.25">
      <c r="A18" s="4">
        <v>76250</v>
      </c>
      <c r="B18" s="2">
        <v>70</v>
      </c>
      <c r="C18" s="3">
        <f t="shared" si="0"/>
        <v>7.625</v>
      </c>
      <c r="F18" s="4">
        <v>8991</v>
      </c>
      <c r="G18" s="4">
        <v>70</v>
      </c>
      <c r="H18" s="3">
        <f t="shared" si="1"/>
        <v>0.89910000000000001</v>
      </c>
      <c r="K18" s="4">
        <v>89060</v>
      </c>
      <c r="L18" s="4">
        <v>70</v>
      </c>
      <c r="M18" s="3">
        <f t="shared" si="2"/>
        <v>8.9060000000000006</v>
      </c>
      <c r="P18" s="4">
        <v>6243</v>
      </c>
      <c r="Q18" s="4">
        <v>70</v>
      </c>
      <c r="R18" s="3">
        <f t="shared" si="3"/>
        <v>0.62429999999999997</v>
      </c>
    </row>
    <row r="19" spans="1:18" x14ac:dyDescent="0.25">
      <c r="A19" s="4">
        <v>83290</v>
      </c>
      <c r="B19" s="2">
        <v>75</v>
      </c>
      <c r="C19" s="3">
        <f t="shared" si="0"/>
        <v>8.3290000000000006</v>
      </c>
      <c r="F19" s="4">
        <v>12380</v>
      </c>
      <c r="G19" s="4">
        <v>75</v>
      </c>
      <c r="H19" s="3">
        <f t="shared" si="1"/>
        <v>1.238</v>
      </c>
      <c r="K19" s="4">
        <v>106300</v>
      </c>
      <c r="L19" s="4">
        <v>75</v>
      </c>
      <c r="M19" s="3">
        <f t="shared" si="2"/>
        <v>10.63</v>
      </c>
      <c r="P19" s="4">
        <v>8020</v>
      </c>
      <c r="Q19" s="4">
        <v>75</v>
      </c>
      <c r="R19" s="3">
        <f t="shared" si="3"/>
        <v>0.80200000000000005</v>
      </c>
    </row>
    <row r="20" spans="1:18" x14ac:dyDescent="0.25">
      <c r="A20" s="4">
        <v>90810</v>
      </c>
      <c r="B20" s="2">
        <v>80</v>
      </c>
      <c r="C20" s="3">
        <f t="shared" si="0"/>
        <v>9.0809999999999995</v>
      </c>
      <c r="F20" s="4">
        <v>14730</v>
      </c>
      <c r="G20" s="4">
        <v>80</v>
      </c>
      <c r="H20" s="3">
        <f t="shared" si="1"/>
        <v>1.4730000000000001</v>
      </c>
      <c r="K20" s="4">
        <v>120600</v>
      </c>
      <c r="L20" s="4">
        <v>80</v>
      </c>
      <c r="M20" s="3">
        <f t="shared" si="2"/>
        <v>12.06</v>
      </c>
      <c r="P20" s="4">
        <v>9321</v>
      </c>
      <c r="Q20" s="4">
        <v>80</v>
      </c>
      <c r="R20" s="3">
        <f t="shared" si="3"/>
        <v>0.93210000000000004</v>
      </c>
    </row>
    <row r="21" spans="1:18" x14ac:dyDescent="0.25">
      <c r="A21" s="4">
        <v>98940</v>
      </c>
      <c r="B21" s="2">
        <v>85</v>
      </c>
      <c r="C21" s="3">
        <f t="shared" si="0"/>
        <v>9.8940000000000001</v>
      </c>
      <c r="F21" s="4">
        <v>18160</v>
      </c>
      <c r="G21" s="4">
        <v>85</v>
      </c>
      <c r="H21" s="3">
        <f t="shared" si="1"/>
        <v>1.8160000000000001</v>
      </c>
      <c r="K21" s="4">
        <v>139600</v>
      </c>
      <c r="L21" s="4">
        <v>85</v>
      </c>
      <c r="M21" s="3">
        <f t="shared" si="2"/>
        <v>13.96</v>
      </c>
      <c r="P21" s="4">
        <v>11410</v>
      </c>
      <c r="Q21" s="4">
        <v>85</v>
      </c>
      <c r="R21" s="3">
        <f t="shared" si="3"/>
        <v>1.141</v>
      </c>
    </row>
    <row r="22" spans="1:18" x14ac:dyDescent="0.25">
      <c r="A22" s="4">
        <v>103800</v>
      </c>
      <c r="B22" s="2">
        <v>90</v>
      </c>
      <c r="C22" s="3">
        <f t="shared" si="0"/>
        <v>10.38</v>
      </c>
      <c r="F22" s="4">
        <v>21750</v>
      </c>
      <c r="G22" s="4">
        <v>90</v>
      </c>
      <c r="H22" s="3">
        <f t="shared" si="1"/>
        <v>2.1749999999999998</v>
      </c>
      <c r="K22" s="4">
        <v>153600</v>
      </c>
      <c r="L22" s="4">
        <v>90</v>
      </c>
      <c r="M22" s="3">
        <f t="shared" si="2"/>
        <v>15.36</v>
      </c>
      <c r="P22" s="4">
        <v>13460</v>
      </c>
      <c r="Q22" s="4">
        <v>90</v>
      </c>
      <c r="R22" s="3">
        <f t="shared" si="3"/>
        <v>1.3460000000000001</v>
      </c>
    </row>
    <row r="23" spans="1:18" x14ac:dyDescent="0.25">
      <c r="A23" s="4">
        <v>108100</v>
      </c>
      <c r="B23" s="2">
        <v>95</v>
      </c>
      <c r="C23" s="3">
        <f t="shared" si="0"/>
        <v>10.81</v>
      </c>
      <c r="F23" s="4">
        <v>25040</v>
      </c>
      <c r="G23" s="4">
        <v>95</v>
      </c>
      <c r="H23" s="3">
        <f t="shared" si="1"/>
        <v>2.504</v>
      </c>
      <c r="K23" s="4">
        <v>167700</v>
      </c>
      <c r="L23" s="4">
        <v>95</v>
      </c>
      <c r="M23" s="3">
        <f t="shared" si="2"/>
        <v>16.77</v>
      </c>
      <c r="P23" s="4">
        <v>15310</v>
      </c>
      <c r="Q23" s="4">
        <v>95</v>
      </c>
      <c r="R23" s="3">
        <f t="shared" si="3"/>
        <v>1.5309999999999999</v>
      </c>
    </row>
    <row r="24" spans="1:18" x14ac:dyDescent="0.25">
      <c r="A24" s="4">
        <v>116900</v>
      </c>
      <c r="B24" s="2">
        <v>100</v>
      </c>
      <c r="C24" s="3">
        <f t="shared" si="0"/>
        <v>11.69</v>
      </c>
      <c r="F24" s="4">
        <v>30620</v>
      </c>
      <c r="G24" s="4">
        <v>100</v>
      </c>
      <c r="H24" s="3">
        <f t="shared" si="1"/>
        <v>3.0619999999999998</v>
      </c>
      <c r="K24" s="4">
        <v>183600</v>
      </c>
      <c r="L24" s="4">
        <v>100</v>
      </c>
      <c r="M24" s="3">
        <f t="shared" si="2"/>
        <v>18.36</v>
      </c>
      <c r="P24" s="4">
        <v>18450</v>
      </c>
      <c r="Q24" s="4">
        <v>100</v>
      </c>
      <c r="R24" s="3">
        <f t="shared" si="3"/>
        <v>1.845</v>
      </c>
    </row>
    <row r="25" spans="1:18" x14ac:dyDescent="0.25">
      <c r="A25" s="4">
        <v>126200</v>
      </c>
      <c r="B25" s="2">
        <v>105</v>
      </c>
      <c r="C25" s="3">
        <f t="shared" si="0"/>
        <v>12.62</v>
      </c>
      <c r="F25" s="4">
        <v>34240</v>
      </c>
      <c r="G25" s="4">
        <v>105</v>
      </c>
      <c r="H25" s="3">
        <f t="shared" si="1"/>
        <v>3.4239999999999999</v>
      </c>
      <c r="K25" s="4">
        <v>194000</v>
      </c>
      <c r="L25" s="4">
        <v>105</v>
      </c>
      <c r="M25" s="3">
        <f t="shared" si="2"/>
        <v>19.399999999999999</v>
      </c>
      <c r="P25" s="4">
        <v>20530</v>
      </c>
      <c r="Q25" s="4">
        <v>105</v>
      </c>
      <c r="R25" s="3">
        <f t="shared" si="3"/>
        <v>2.0529999999999999</v>
      </c>
    </row>
    <row r="26" spans="1:18" x14ac:dyDescent="0.25">
      <c r="A26" s="4">
        <v>136000</v>
      </c>
      <c r="B26" s="2">
        <v>110</v>
      </c>
      <c r="C26" s="3">
        <f t="shared" si="0"/>
        <v>13.6</v>
      </c>
      <c r="F26" s="4">
        <v>40520</v>
      </c>
      <c r="G26" s="4">
        <v>110</v>
      </c>
      <c r="H26" s="3">
        <f t="shared" si="1"/>
        <v>4.0519999999999996</v>
      </c>
      <c r="K26" s="4">
        <v>206100</v>
      </c>
      <c r="L26" s="4">
        <v>110</v>
      </c>
      <c r="M26" s="3">
        <f t="shared" si="2"/>
        <v>20.61</v>
      </c>
      <c r="P26" s="4">
        <v>24460</v>
      </c>
      <c r="Q26" s="4">
        <v>110</v>
      </c>
      <c r="R26" s="3">
        <f t="shared" si="3"/>
        <v>2.4460000000000002</v>
      </c>
    </row>
    <row r="27" spans="1:18" x14ac:dyDescent="0.25">
      <c r="A27" s="4">
        <v>140600</v>
      </c>
      <c r="B27" s="2">
        <v>115</v>
      </c>
      <c r="C27" s="3">
        <f t="shared" si="0"/>
        <v>14.06</v>
      </c>
      <c r="F27" s="4">
        <v>45750</v>
      </c>
      <c r="G27" s="4">
        <v>115</v>
      </c>
      <c r="H27" s="3">
        <f t="shared" si="1"/>
        <v>4.5750000000000002</v>
      </c>
      <c r="K27" s="4">
        <v>212900</v>
      </c>
      <c r="L27" s="4">
        <v>115</v>
      </c>
      <c r="M27" s="3">
        <f t="shared" si="2"/>
        <v>21.29</v>
      </c>
      <c r="P27" s="4">
        <v>27690</v>
      </c>
      <c r="Q27" s="4">
        <v>115</v>
      </c>
      <c r="R27" s="3">
        <f t="shared" si="3"/>
        <v>2.7690000000000001</v>
      </c>
    </row>
    <row r="28" spans="1:18" x14ac:dyDescent="0.25">
      <c r="A28" s="4">
        <v>146100</v>
      </c>
      <c r="B28" s="2">
        <v>120</v>
      </c>
      <c r="C28" s="3">
        <f t="shared" si="0"/>
        <v>14.61</v>
      </c>
      <c r="F28" s="4">
        <v>52330</v>
      </c>
      <c r="G28" s="4">
        <v>120</v>
      </c>
      <c r="H28" s="3">
        <f t="shared" si="1"/>
        <v>5.2329999999999997</v>
      </c>
      <c r="K28" s="4">
        <v>220700</v>
      </c>
      <c r="L28" s="4">
        <v>120</v>
      </c>
      <c r="M28" s="3">
        <f t="shared" si="2"/>
        <v>22.07</v>
      </c>
      <c r="P28" s="4">
        <v>31350</v>
      </c>
      <c r="Q28" s="4">
        <v>120</v>
      </c>
      <c r="R28" s="3">
        <f t="shared" si="3"/>
        <v>3.1349999999999998</v>
      </c>
    </row>
    <row r="29" spans="1:18" x14ac:dyDescent="0.25">
      <c r="A29" s="4">
        <v>155500</v>
      </c>
      <c r="B29" s="2">
        <v>125</v>
      </c>
      <c r="C29" s="3">
        <f t="shared" si="0"/>
        <v>15.55</v>
      </c>
      <c r="F29" s="4">
        <v>61030</v>
      </c>
      <c r="G29" s="4">
        <v>125</v>
      </c>
      <c r="H29" s="3">
        <f t="shared" si="1"/>
        <v>6.1029999999999998</v>
      </c>
      <c r="K29" s="4">
        <v>225900</v>
      </c>
      <c r="L29" s="4">
        <v>125</v>
      </c>
      <c r="M29" s="3">
        <f t="shared" si="2"/>
        <v>22.59</v>
      </c>
      <c r="P29" s="4">
        <v>36790</v>
      </c>
      <c r="Q29" s="4">
        <v>125</v>
      </c>
      <c r="R29" s="3">
        <f t="shared" si="3"/>
        <v>3.6789999999999998</v>
      </c>
    </row>
    <row r="30" spans="1:18" x14ac:dyDescent="0.25">
      <c r="A30" s="4">
        <v>165900</v>
      </c>
      <c r="B30" s="2">
        <v>130</v>
      </c>
      <c r="C30" s="3">
        <f t="shared" si="0"/>
        <v>16.59</v>
      </c>
      <c r="F30" s="4">
        <v>67000</v>
      </c>
      <c r="G30" s="4">
        <v>130</v>
      </c>
      <c r="H30" s="3">
        <f t="shared" si="1"/>
        <v>6.7</v>
      </c>
      <c r="K30" s="4">
        <v>228600</v>
      </c>
      <c r="L30" s="4">
        <v>130</v>
      </c>
      <c r="M30" s="3">
        <f t="shared" si="2"/>
        <v>22.86</v>
      </c>
      <c r="P30" s="4">
        <v>40480</v>
      </c>
      <c r="Q30" s="4">
        <v>130</v>
      </c>
      <c r="R30" s="3">
        <f t="shared" si="3"/>
        <v>4.048</v>
      </c>
    </row>
    <row r="31" spans="1:18" x14ac:dyDescent="0.25">
      <c r="A31" s="4">
        <v>175500</v>
      </c>
      <c r="B31" s="2">
        <v>135</v>
      </c>
      <c r="C31" s="3">
        <f t="shared" si="0"/>
        <v>17.55</v>
      </c>
      <c r="F31" s="4">
        <v>77190</v>
      </c>
      <c r="G31" s="4">
        <v>135</v>
      </c>
      <c r="H31" s="3">
        <f t="shared" si="1"/>
        <v>7.7190000000000003</v>
      </c>
      <c r="K31" s="4">
        <v>232500</v>
      </c>
      <c r="L31" s="4">
        <v>135</v>
      </c>
      <c r="M31" s="3">
        <f t="shared" si="2"/>
        <v>23.25</v>
      </c>
      <c r="P31" s="4">
        <v>47320</v>
      </c>
      <c r="Q31" s="4">
        <v>135</v>
      </c>
      <c r="R31" s="3">
        <f t="shared" si="3"/>
        <v>4.7320000000000002</v>
      </c>
    </row>
    <row r="32" spans="1:18" x14ac:dyDescent="0.25">
      <c r="A32" s="4">
        <v>178500</v>
      </c>
      <c r="B32" s="2">
        <v>140</v>
      </c>
      <c r="C32" s="3">
        <f t="shared" si="0"/>
        <v>17.850000000000001</v>
      </c>
      <c r="F32" s="4">
        <v>85090</v>
      </c>
      <c r="G32" s="4">
        <v>140</v>
      </c>
      <c r="H32" s="3">
        <f t="shared" si="1"/>
        <v>8.5090000000000003</v>
      </c>
      <c r="K32" s="4">
        <v>235800</v>
      </c>
      <c r="L32" s="4">
        <v>140</v>
      </c>
      <c r="M32" s="3">
        <f t="shared" si="2"/>
        <v>23.58</v>
      </c>
      <c r="P32" s="4">
        <v>52130</v>
      </c>
      <c r="Q32" s="4">
        <v>140</v>
      </c>
      <c r="R32" s="3">
        <f t="shared" si="3"/>
        <v>5.2130000000000001</v>
      </c>
    </row>
    <row r="33" spans="1:18" x14ac:dyDescent="0.25">
      <c r="A33" s="4">
        <v>184000</v>
      </c>
      <c r="B33" s="2">
        <v>145</v>
      </c>
      <c r="C33" s="3">
        <f t="shared" si="0"/>
        <v>18.399999999999999</v>
      </c>
      <c r="F33" s="4">
        <v>95780</v>
      </c>
      <c r="G33" s="4">
        <v>145</v>
      </c>
      <c r="H33" s="3">
        <f t="shared" si="1"/>
        <v>9.5779999999999994</v>
      </c>
      <c r="K33" s="4">
        <v>238200</v>
      </c>
      <c r="L33" s="4">
        <v>145</v>
      </c>
      <c r="M33" s="3">
        <f t="shared" si="2"/>
        <v>23.82</v>
      </c>
      <c r="P33" s="4">
        <v>58750</v>
      </c>
      <c r="Q33" s="4">
        <v>145</v>
      </c>
      <c r="R33" s="3">
        <f t="shared" si="3"/>
        <v>5.875</v>
      </c>
    </row>
    <row r="34" spans="1:18" x14ac:dyDescent="0.25">
      <c r="A34" s="4">
        <v>192900</v>
      </c>
      <c r="B34" s="2">
        <v>150</v>
      </c>
      <c r="C34" s="3">
        <f t="shared" si="0"/>
        <v>19.29</v>
      </c>
      <c r="F34" s="4">
        <v>106900</v>
      </c>
      <c r="G34" s="4">
        <v>150</v>
      </c>
      <c r="H34" s="3">
        <f t="shared" si="1"/>
        <v>10.69</v>
      </c>
      <c r="K34" s="4">
        <v>240100</v>
      </c>
      <c r="L34" s="4">
        <v>150</v>
      </c>
      <c r="M34" s="3">
        <f t="shared" si="2"/>
        <v>24.01</v>
      </c>
      <c r="P34" s="4">
        <v>66480</v>
      </c>
      <c r="Q34" s="4">
        <v>150</v>
      </c>
      <c r="R34" s="3">
        <f t="shared" si="3"/>
        <v>6.6479999999999997</v>
      </c>
    </row>
    <row r="35" spans="1:18" x14ac:dyDescent="0.25">
      <c r="A35" s="4">
        <v>203400</v>
      </c>
      <c r="B35" s="2">
        <v>155</v>
      </c>
      <c r="C35" s="3">
        <f t="shared" si="0"/>
        <v>20.34</v>
      </c>
      <c r="F35" s="4">
        <v>116500</v>
      </c>
      <c r="G35" s="4">
        <v>155</v>
      </c>
      <c r="H35" s="3">
        <f t="shared" si="1"/>
        <v>11.65</v>
      </c>
      <c r="K35" s="4">
        <v>240000</v>
      </c>
      <c r="L35" s="4">
        <v>155</v>
      </c>
      <c r="M35" s="3">
        <f t="shared" si="2"/>
        <v>24</v>
      </c>
      <c r="P35" s="4">
        <v>73010</v>
      </c>
      <c r="Q35" s="4">
        <v>155</v>
      </c>
      <c r="R35" s="3">
        <f t="shared" si="3"/>
        <v>7.3010000000000002</v>
      </c>
    </row>
    <row r="36" spans="1:18" x14ac:dyDescent="0.25">
      <c r="A36" s="4">
        <v>211300</v>
      </c>
      <c r="B36" s="2">
        <v>160</v>
      </c>
      <c r="C36" s="3">
        <f t="shared" si="0"/>
        <v>21.13</v>
      </c>
      <c r="F36" s="4">
        <v>130300</v>
      </c>
      <c r="G36" s="4">
        <v>160</v>
      </c>
      <c r="H36" s="3">
        <f t="shared" si="1"/>
        <v>13.03</v>
      </c>
      <c r="K36" s="4">
        <v>241500</v>
      </c>
      <c r="L36" s="4">
        <v>160</v>
      </c>
      <c r="M36" s="3">
        <f t="shared" si="2"/>
        <v>24.15</v>
      </c>
      <c r="P36" s="4">
        <v>83590</v>
      </c>
      <c r="Q36" s="4">
        <v>160</v>
      </c>
      <c r="R36" s="3">
        <f t="shared" si="3"/>
        <v>8.359</v>
      </c>
    </row>
    <row r="37" spans="1:18" x14ac:dyDescent="0.25">
      <c r="A37" s="4">
        <v>212300</v>
      </c>
      <c r="B37" s="2">
        <v>165</v>
      </c>
      <c r="C37" s="3">
        <f t="shared" si="0"/>
        <v>21.23</v>
      </c>
      <c r="F37" s="4">
        <v>139800</v>
      </c>
      <c r="G37" s="4">
        <v>165</v>
      </c>
      <c r="H37" s="3">
        <f t="shared" si="1"/>
        <v>13.98</v>
      </c>
      <c r="K37" s="4">
        <v>243900</v>
      </c>
      <c r="L37" s="4">
        <v>165</v>
      </c>
      <c r="M37" s="3">
        <f t="shared" si="2"/>
        <v>24.39</v>
      </c>
      <c r="P37" s="4">
        <v>90580</v>
      </c>
      <c r="Q37" s="4">
        <v>165</v>
      </c>
      <c r="R37" s="3">
        <f t="shared" si="3"/>
        <v>9.0579999999999998</v>
      </c>
    </row>
    <row r="38" spans="1:18" x14ac:dyDescent="0.25">
      <c r="A38" s="4">
        <v>216800</v>
      </c>
      <c r="B38" s="2">
        <v>170</v>
      </c>
      <c r="C38" s="3">
        <f t="shared" si="0"/>
        <v>21.68</v>
      </c>
      <c r="F38" s="4">
        <v>153700</v>
      </c>
      <c r="G38" s="4">
        <v>170</v>
      </c>
      <c r="H38" s="3">
        <f t="shared" si="1"/>
        <v>15.37</v>
      </c>
      <c r="K38" s="4">
        <v>246000</v>
      </c>
      <c r="L38" s="4">
        <v>170</v>
      </c>
      <c r="M38" s="3">
        <f t="shared" si="2"/>
        <v>24.6</v>
      </c>
      <c r="P38" s="4">
        <v>101600</v>
      </c>
      <c r="Q38" s="4">
        <v>170</v>
      </c>
      <c r="R38" s="3">
        <f t="shared" si="3"/>
        <v>10.16</v>
      </c>
    </row>
    <row r="39" spans="1:18" x14ac:dyDescent="0.25">
      <c r="A39" s="4">
        <v>224400</v>
      </c>
      <c r="B39" s="2">
        <v>175</v>
      </c>
      <c r="C39" s="3">
        <f t="shared" si="0"/>
        <v>22.44</v>
      </c>
      <c r="F39" s="4">
        <v>166800</v>
      </c>
      <c r="G39" s="4">
        <v>175</v>
      </c>
      <c r="H39" s="3">
        <f t="shared" si="1"/>
        <v>16.68</v>
      </c>
      <c r="K39" s="4">
        <v>245500</v>
      </c>
      <c r="L39" s="4">
        <v>175</v>
      </c>
      <c r="M39" s="3">
        <f t="shared" si="2"/>
        <v>24.55</v>
      </c>
      <c r="P39" s="4">
        <v>112000</v>
      </c>
      <c r="Q39" s="4">
        <v>175</v>
      </c>
      <c r="R39" s="3">
        <f t="shared" si="3"/>
        <v>11.2</v>
      </c>
    </row>
    <row r="40" spans="1:18" x14ac:dyDescent="0.25">
      <c r="A40" s="4">
        <v>233300</v>
      </c>
      <c r="B40" s="2">
        <v>180</v>
      </c>
      <c r="C40" s="3">
        <f t="shared" si="0"/>
        <v>23.33</v>
      </c>
      <c r="F40" s="4">
        <v>179500</v>
      </c>
      <c r="G40" s="4">
        <v>180</v>
      </c>
      <c r="H40" s="3">
        <f t="shared" si="1"/>
        <v>17.95</v>
      </c>
      <c r="K40" s="4">
        <v>244500</v>
      </c>
      <c r="L40" s="4">
        <v>180</v>
      </c>
      <c r="M40" s="3">
        <f t="shared" si="2"/>
        <v>24.45</v>
      </c>
      <c r="P40" s="4">
        <v>122200</v>
      </c>
      <c r="Q40" s="4">
        <v>180</v>
      </c>
      <c r="R40" s="3">
        <f t="shared" si="3"/>
        <v>12.22</v>
      </c>
    </row>
    <row r="41" spans="1:18" x14ac:dyDescent="0.25">
      <c r="A41" s="4">
        <v>238500</v>
      </c>
      <c r="B41" s="2">
        <v>185</v>
      </c>
      <c r="C41" s="3">
        <f t="shared" si="0"/>
        <v>23.85</v>
      </c>
      <c r="F41" s="4">
        <v>193900</v>
      </c>
      <c r="G41" s="4">
        <v>185</v>
      </c>
      <c r="H41" s="3">
        <f t="shared" si="1"/>
        <v>19.39</v>
      </c>
      <c r="K41" s="4">
        <v>246000</v>
      </c>
      <c r="L41" s="4">
        <v>185</v>
      </c>
      <c r="M41" s="3">
        <f t="shared" si="2"/>
        <v>24.6</v>
      </c>
      <c r="P41" s="4">
        <v>135900</v>
      </c>
      <c r="Q41" s="4">
        <v>185</v>
      </c>
      <c r="R41" s="3">
        <f t="shared" si="3"/>
        <v>13.59</v>
      </c>
    </row>
    <row r="42" spans="1:18" x14ac:dyDescent="0.25">
      <c r="A42" s="4">
        <v>237700</v>
      </c>
      <c r="B42" s="2">
        <v>190</v>
      </c>
      <c r="C42" s="3">
        <f t="shared" si="0"/>
        <v>23.77</v>
      </c>
      <c r="F42" s="4">
        <v>202200</v>
      </c>
      <c r="G42" s="4">
        <v>190</v>
      </c>
      <c r="H42" s="3">
        <f t="shared" si="1"/>
        <v>20.22</v>
      </c>
      <c r="K42" s="4">
        <v>247900</v>
      </c>
      <c r="L42" s="4">
        <v>190</v>
      </c>
      <c r="M42" s="3">
        <f t="shared" si="2"/>
        <v>24.79</v>
      </c>
      <c r="P42" s="4">
        <v>145400</v>
      </c>
      <c r="Q42" s="4">
        <v>190</v>
      </c>
      <c r="R42" s="3">
        <f t="shared" si="3"/>
        <v>14.54</v>
      </c>
    </row>
    <row r="43" spans="1:18" x14ac:dyDescent="0.25">
      <c r="A43" s="4">
        <v>240700</v>
      </c>
      <c r="B43" s="2">
        <v>195</v>
      </c>
      <c r="C43" s="3">
        <f t="shared" si="0"/>
        <v>24.07</v>
      </c>
      <c r="F43" s="4">
        <v>213700</v>
      </c>
      <c r="G43" s="4">
        <v>195</v>
      </c>
      <c r="H43" s="3">
        <f t="shared" si="1"/>
        <v>21.37</v>
      </c>
      <c r="K43" s="4">
        <v>249400</v>
      </c>
      <c r="L43" s="4">
        <v>195</v>
      </c>
      <c r="M43" s="3">
        <f t="shared" si="2"/>
        <v>24.94</v>
      </c>
      <c r="P43" s="4">
        <v>159300</v>
      </c>
      <c r="Q43" s="4">
        <v>195</v>
      </c>
      <c r="R43" s="3">
        <f t="shared" si="3"/>
        <v>15.93</v>
      </c>
    </row>
    <row r="44" spans="1:18" x14ac:dyDescent="0.25">
      <c r="A44" s="4">
        <v>246800</v>
      </c>
      <c r="B44" s="2">
        <v>200</v>
      </c>
      <c r="C44" s="3">
        <f t="shared" si="0"/>
        <v>24.68</v>
      </c>
      <c r="F44" s="4">
        <v>222500</v>
      </c>
      <c r="G44" s="4">
        <v>200</v>
      </c>
      <c r="H44" s="3">
        <f t="shared" si="1"/>
        <v>22.25</v>
      </c>
      <c r="K44" s="4">
        <v>268000</v>
      </c>
      <c r="L44" s="4">
        <v>200</v>
      </c>
      <c r="M44" s="3">
        <f t="shared" ref="M6:M51" si="4">K44/10000</f>
        <v>26.8</v>
      </c>
      <c r="P44" s="4">
        <v>170500</v>
      </c>
      <c r="Q44" s="4">
        <v>200</v>
      </c>
      <c r="R44" s="3">
        <f t="shared" si="3"/>
        <v>17.05</v>
      </c>
    </row>
    <row r="45" spans="1:18" x14ac:dyDescent="0.25">
      <c r="A45" s="4">
        <v>253700</v>
      </c>
      <c r="B45" s="2">
        <v>205</v>
      </c>
      <c r="C45" s="3">
        <f t="shared" si="0"/>
        <v>25.37</v>
      </c>
      <c r="F45" s="4">
        <v>230500</v>
      </c>
      <c r="G45" s="4">
        <v>205</v>
      </c>
      <c r="H45" s="3">
        <f t="shared" si="1"/>
        <v>23.05</v>
      </c>
      <c r="K45" s="4">
        <v>265900</v>
      </c>
      <c r="L45" s="4">
        <v>205</v>
      </c>
      <c r="M45" s="3">
        <f t="shared" si="4"/>
        <v>26.59</v>
      </c>
      <c r="P45" s="4">
        <v>181600</v>
      </c>
      <c r="Q45" s="4">
        <v>205</v>
      </c>
      <c r="R45" s="3">
        <f t="shared" si="3"/>
        <v>18.16</v>
      </c>
    </row>
    <row r="46" spans="1:18" x14ac:dyDescent="0.25">
      <c r="A46" s="4">
        <v>256300</v>
      </c>
      <c r="B46" s="2">
        <v>210</v>
      </c>
      <c r="C46" s="3">
        <f t="shared" si="0"/>
        <v>25.63</v>
      </c>
      <c r="F46" s="4">
        <v>237300</v>
      </c>
      <c r="G46" s="4">
        <v>210</v>
      </c>
      <c r="H46" s="3">
        <f t="shared" si="1"/>
        <v>23.73</v>
      </c>
      <c r="K46" s="4">
        <v>268500</v>
      </c>
      <c r="L46" s="4">
        <v>210</v>
      </c>
      <c r="M46" s="3">
        <f t="shared" si="4"/>
        <v>26.85</v>
      </c>
      <c r="P46" s="4">
        <v>194600</v>
      </c>
      <c r="Q46" s="4">
        <v>210</v>
      </c>
      <c r="R46" s="3">
        <f t="shared" si="3"/>
        <v>19.46</v>
      </c>
    </row>
    <row r="47" spans="1:18" x14ac:dyDescent="0.25">
      <c r="A47" s="4">
        <v>254300</v>
      </c>
      <c r="B47" s="2">
        <v>215</v>
      </c>
      <c r="C47" s="3">
        <f t="shared" si="0"/>
        <v>25.43</v>
      </c>
      <c r="F47" s="4">
        <v>242100</v>
      </c>
      <c r="G47" s="4">
        <v>215</v>
      </c>
      <c r="H47" s="3">
        <f t="shared" si="1"/>
        <v>24.21</v>
      </c>
      <c r="K47" s="4">
        <v>275300</v>
      </c>
      <c r="L47" s="4">
        <v>215</v>
      </c>
      <c r="M47" s="3">
        <f t="shared" si="4"/>
        <v>27.53</v>
      </c>
      <c r="P47" s="4">
        <v>205300</v>
      </c>
      <c r="Q47" s="4">
        <v>215</v>
      </c>
      <c r="R47" s="3">
        <f t="shared" si="3"/>
        <v>20.53</v>
      </c>
    </row>
    <row r="48" spans="1:18" x14ac:dyDescent="0.25">
      <c r="A48" s="4">
        <v>256500</v>
      </c>
      <c r="B48" s="2">
        <v>220</v>
      </c>
      <c r="C48" s="3">
        <f t="shared" si="0"/>
        <v>25.65</v>
      </c>
      <c r="F48" s="4">
        <v>247900</v>
      </c>
      <c r="G48" s="4">
        <v>220</v>
      </c>
      <c r="H48" s="3">
        <f t="shared" si="1"/>
        <v>24.79</v>
      </c>
      <c r="K48" s="4">
        <v>276900</v>
      </c>
      <c r="L48" s="4">
        <v>220</v>
      </c>
      <c r="M48" s="3">
        <f t="shared" si="4"/>
        <v>27.69</v>
      </c>
      <c r="P48" s="4">
        <v>217400</v>
      </c>
      <c r="Q48" s="4">
        <v>220</v>
      </c>
      <c r="R48" s="3">
        <f t="shared" si="3"/>
        <v>21.74</v>
      </c>
    </row>
    <row r="49" spans="1:18" x14ac:dyDescent="0.25">
      <c r="A49" s="4">
        <v>261400</v>
      </c>
      <c r="B49" s="2">
        <v>225</v>
      </c>
      <c r="C49" s="3">
        <f t="shared" si="0"/>
        <v>26.14</v>
      </c>
      <c r="F49" s="4">
        <v>249400</v>
      </c>
      <c r="G49" s="4">
        <v>225</v>
      </c>
      <c r="H49" s="3">
        <f t="shared" si="1"/>
        <v>24.94</v>
      </c>
      <c r="K49" s="4">
        <v>275200</v>
      </c>
      <c r="L49" s="4">
        <v>225</v>
      </c>
      <c r="M49" s="3">
        <f t="shared" si="4"/>
        <v>27.52</v>
      </c>
      <c r="P49" s="4">
        <v>224000</v>
      </c>
      <c r="Q49" s="4">
        <v>225</v>
      </c>
      <c r="R49" s="3">
        <f t="shared" si="3"/>
        <v>22.4</v>
      </c>
    </row>
    <row r="50" spans="1:18" x14ac:dyDescent="0.25">
      <c r="A50" s="4">
        <v>266300</v>
      </c>
      <c r="B50" s="2">
        <v>230</v>
      </c>
      <c r="C50" s="3">
        <f t="shared" si="0"/>
        <v>26.63</v>
      </c>
      <c r="F50" s="4">
        <v>250600</v>
      </c>
      <c r="G50" s="4">
        <v>230</v>
      </c>
      <c r="H50" s="3">
        <f t="shared" si="1"/>
        <v>25.06</v>
      </c>
      <c r="K50" s="4">
        <v>275000</v>
      </c>
      <c r="L50" s="4">
        <v>230</v>
      </c>
      <c r="M50" s="3">
        <f t="shared" si="4"/>
        <v>27.5</v>
      </c>
      <c r="P50" s="4">
        <v>230000</v>
      </c>
      <c r="Q50" s="4">
        <v>230</v>
      </c>
      <c r="R50" s="3">
        <f t="shared" si="3"/>
        <v>23</v>
      </c>
    </row>
    <row r="51" spans="1:18" x14ac:dyDescent="0.25">
      <c r="A51" s="4">
        <v>267500</v>
      </c>
      <c r="B51" s="2">
        <v>235</v>
      </c>
      <c r="C51" s="3">
        <f t="shared" si="0"/>
        <v>26.75</v>
      </c>
      <c r="F51" s="4">
        <v>253500</v>
      </c>
      <c r="G51" s="4">
        <v>235</v>
      </c>
      <c r="H51" s="3">
        <f t="shared" si="1"/>
        <v>25.35</v>
      </c>
      <c r="K51" s="4">
        <v>279200</v>
      </c>
      <c r="L51" s="4">
        <v>235</v>
      </c>
      <c r="M51" s="3">
        <f t="shared" si="4"/>
        <v>27.92</v>
      </c>
      <c r="P51" s="4">
        <v>236800</v>
      </c>
      <c r="Q51" s="4">
        <v>235</v>
      </c>
      <c r="R51" s="3">
        <f t="shared" si="3"/>
        <v>23.68</v>
      </c>
    </row>
    <row r="52" spans="1:18" x14ac:dyDescent="0.25">
      <c r="A52" s="4">
        <v>264800</v>
      </c>
      <c r="B52" s="2">
        <v>240</v>
      </c>
      <c r="C52" s="3">
        <f t="shared" si="0"/>
        <v>26.48</v>
      </c>
      <c r="F52" s="4">
        <v>257800</v>
      </c>
      <c r="G52" s="4">
        <v>240</v>
      </c>
      <c r="H52" s="3">
        <f t="shared" si="1"/>
        <v>25.78</v>
      </c>
      <c r="K52" s="4">
        <v>38220</v>
      </c>
      <c r="L52" s="4">
        <v>240</v>
      </c>
      <c r="M52" s="3">
        <f t="shared" ref="M6:M69" si="5">K52/10000</f>
        <v>3.8220000000000001</v>
      </c>
      <c r="P52" s="4">
        <v>243900</v>
      </c>
      <c r="Q52" s="4">
        <v>240</v>
      </c>
      <c r="R52" s="3">
        <f t="shared" si="3"/>
        <v>24.39</v>
      </c>
    </row>
    <row r="53" spans="1:18" x14ac:dyDescent="0.25">
      <c r="A53" s="4">
        <v>266500</v>
      </c>
      <c r="B53" s="2">
        <v>245</v>
      </c>
      <c r="C53" s="3">
        <f t="shared" si="0"/>
        <v>26.65</v>
      </c>
      <c r="F53" s="4">
        <v>260300</v>
      </c>
      <c r="G53" s="4">
        <v>245</v>
      </c>
      <c r="H53" s="3">
        <f t="shared" si="1"/>
        <v>26.03</v>
      </c>
      <c r="K53" s="4">
        <v>44020</v>
      </c>
      <c r="L53" s="4">
        <v>245</v>
      </c>
      <c r="M53" s="3">
        <f t="shared" si="5"/>
        <v>4.4020000000000001</v>
      </c>
      <c r="P53" s="4">
        <v>248900</v>
      </c>
      <c r="Q53" s="4">
        <v>245</v>
      </c>
      <c r="R53" s="3">
        <f t="shared" si="3"/>
        <v>24.89</v>
      </c>
    </row>
    <row r="54" spans="1:18" x14ac:dyDescent="0.25">
      <c r="A54" s="4">
        <v>270900</v>
      </c>
      <c r="B54" s="2">
        <v>250</v>
      </c>
      <c r="C54" s="3">
        <f t="shared" si="0"/>
        <v>27.09</v>
      </c>
      <c r="F54" s="4">
        <v>258300</v>
      </c>
      <c r="G54" s="4">
        <v>250</v>
      </c>
      <c r="H54" s="3">
        <f t="shared" si="1"/>
        <v>25.83</v>
      </c>
      <c r="K54" s="4">
        <v>48100</v>
      </c>
      <c r="L54" s="4">
        <v>250</v>
      </c>
      <c r="M54" s="3">
        <f t="shared" si="5"/>
        <v>4.8099999999999996</v>
      </c>
      <c r="P54" s="4">
        <v>248900</v>
      </c>
      <c r="Q54" s="4">
        <v>250</v>
      </c>
      <c r="R54" s="3">
        <f t="shared" si="3"/>
        <v>24.89</v>
      </c>
    </row>
    <row r="55" spans="1:18" x14ac:dyDescent="0.25">
      <c r="A55" s="4">
        <v>274200</v>
      </c>
      <c r="B55" s="2">
        <v>255</v>
      </c>
      <c r="C55" s="3">
        <f t="shared" si="0"/>
        <v>27.42</v>
      </c>
      <c r="F55" s="4">
        <v>257400</v>
      </c>
      <c r="G55" s="4">
        <v>255</v>
      </c>
      <c r="H55" s="3">
        <f t="shared" si="1"/>
        <v>25.74</v>
      </c>
      <c r="K55" s="4">
        <v>52740</v>
      </c>
      <c r="L55" s="4">
        <v>255</v>
      </c>
      <c r="M55" s="3">
        <f t="shared" si="5"/>
        <v>5.274</v>
      </c>
      <c r="P55" s="4">
        <v>249300</v>
      </c>
      <c r="Q55" s="4">
        <v>255</v>
      </c>
      <c r="R55" s="3">
        <f t="shared" si="3"/>
        <v>24.93</v>
      </c>
    </row>
    <row r="56" spans="1:18" x14ac:dyDescent="0.25">
      <c r="A56" s="4">
        <v>274400</v>
      </c>
      <c r="B56" s="2">
        <v>260</v>
      </c>
      <c r="C56" s="3">
        <f t="shared" si="0"/>
        <v>27.44</v>
      </c>
      <c r="F56" s="4">
        <v>260100</v>
      </c>
      <c r="G56" s="4">
        <v>260</v>
      </c>
      <c r="H56" s="3">
        <f t="shared" si="1"/>
        <v>26.01</v>
      </c>
      <c r="K56" s="4">
        <v>58700</v>
      </c>
      <c r="L56" s="4">
        <v>260</v>
      </c>
      <c r="M56" s="3">
        <f t="shared" si="5"/>
        <v>5.87</v>
      </c>
      <c r="P56" s="4">
        <v>252400</v>
      </c>
      <c r="Q56" s="4">
        <v>260</v>
      </c>
      <c r="R56" s="3">
        <f t="shared" si="3"/>
        <v>25.24</v>
      </c>
    </row>
    <row r="57" spans="1:18" x14ac:dyDescent="0.25">
      <c r="A57" s="4">
        <v>272200</v>
      </c>
      <c r="B57" s="2">
        <v>265</v>
      </c>
      <c r="C57" s="3">
        <f t="shared" si="0"/>
        <v>27.22</v>
      </c>
      <c r="F57" s="4">
        <v>262800</v>
      </c>
      <c r="G57" s="4">
        <v>265</v>
      </c>
      <c r="H57" s="3">
        <f t="shared" si="1"/>
        <v>26.28</v>
      </c>
      <c r="K57" s="4">
        <v>62850</v>
      </c>
      <c r="L57" s="4">
        <v>265</v>
      </c>
      <c r="M57" s="3">
        <f t="shared" si="5"/>
        <v>6.2850000000000001</v>
      </c>
      <c r="P57" s="4">
        <v>258200</v>
      </c>
      <c r="Q57" s="4">
        <v>265</v>
      </c>
      <c r="R57" s="3">
        <f t="shared" si="3"/>
        <v>25.82</v>
      </c>
    </row>
    <row r="58" spans="1:18" x14ac:dyDescent="0.25">
      <c r="A58" s="4">
        <v>273300</v>
      </c>
      <c r="B58" s="2">
        <v>270</v>
      </c>
      <c r="C58" s="3">
        <f t="shared" si="0"/>
        <v>27.33</v>
      </c>
      <c r="F58" s="4">
        <v>263600</v>
      </c>
      <c r="G58" s="4">
        <v>270</v>
      </c>
      <c r="H58" s="3">
        <f t="shared" si="1"/>
        <v>26.36</v>
      </c>
      <c r="K58" s="4">
        <v>69520</v>
      </c>
      <c r="L58" s="4">
        <v>270</v>
      </c>
      <c r="M58" s="3">
        <f t="shared" si="5"/>
        <v>6.952</v>
      </c>
      <c r="P58" s="4">
        <v>259800</v>
      </c>
      <c r="Q58" s="4">
        <v>270</v>
      </c>
      <c r="R58" s="3">
        <f t="shared" si="3"/>
        <v>25.98</v>
      </c>
    </row>
    <row r="59" spans="1:18" x14ac:dyDescent="0.25">
      <c r="A59" s="4">
        <v>277100</v>
      </c>
      <c r="B59" s="2">
        <v>275</v>
      </c>
      <c r="C59" s="3">
        <f t="shared" si="0"/>
        <v>27.71</v>
      </c>
      <c r="F59" s="4">
        <v>262300</v>
      </c>
      <c r="G59" s="4">
        <v>275</v>
      </c>
      <c r="H59" s="3">
        <f t="shared" si="1"/>
        <v>26.23</v>
      </c>
      <c r="K59" s="4">
        <v>74260</v>
      </c>
      <c r="L59" s="4">
        <v>275</v>
      </c>
      <c r="M59" s="3">
        <f t="shared" si="5"/>
        <v>7.4260000000000002</v>
      </c>
      <c r="P59" s="4">
        <v>256900</v>
      </c>
      <c r="Q59" s="4">
        <v>275</v>
      </c>
      <c r="R59" s="3">
        <f t="shared" si="3"/>
        <v>25.69</v>
      </c>
    </row>
    <row r="60" spans="1:18" x14ac:dyDescent="0.25">
      <c r="A60" s="4">
        <v>279300</v>
      </c>
      <c r="B60" s="2">
        <v>280</v>
      </c>
      <c r="C60" s="3">
        <f t="shared" si="0"/>
        <v>27.93</v>
      </c>
      <c r="F60" s="4">
        <v>261900</v>
      </c>
      <c r="G60" s="4">
        <v>280</v>
      </c>
      <c r="H60" s="3">
        <f t="shared" si="1"/>
        <v>26.19</v>
      </c>
      <c r="K60" s="4">
        <v>81430</v>
      </c>
      <c r="L60" s="4">
        <v>280</v>
      </c>
      <c r="M60" s="3">
        <f t="shared" si="5"/>
        <v>8.1430000000000007</v>
      </c>
      <c r="P60" s="4">
        <v>255400</v>
      </c>
      <c r="Q60" s="4">
        <v>280</v>
      </c>
      <c r="R60" s="3">
        <f t="shared" si="3"/>
        <v>25.54</v>
      </c>
    </row>
    <row r="61" spans="1:18" x14ac:dyDescent="0.25">
      <c r="A61" s="4">
        <v>279000</v>
      </c>
      <c r="B61" s="2">
        <v>285</v>
      </c>
      <c r="C61" s="3">
        <f t="shared" si="0"/>
        <v>27.9</v>
      </c>
      <c r="F61" s="4">
        <v>263800</v>
      </c>
      <c r="G61" s="4">
        <v>285</v>
      </c>
      <c r="H61" s="3">
        <f t="shared" si="1"/>
        <v>26.38</v>
      </c>
      <c r="K61" s="4">
        <v>88800</v>
      </c>
      <c r="L61" s="4">
        <v>285</v>
      </c>
      <c r="M61" s="3">
        <f t="shared" si="5"/>
        <v>8.8800000000000008</v>
      </c>
      <c r="P61" s="4">
        <v>258700</v>
      </c>
      <c r="Q61" s="4">
        <v>285</v>
      </c>
      <c r="R61" s="3">
        <f t="shared" si="3"/>
        <v>25.87</v>
      </c>
    </row>
    <row r="62" spans="1:18" x14ac:dyDescent="0.25">
      <c r="A62" s="4">
        <v>277100</v>
      </c>
      <c r="B62" s="2">
        <v>290</v>
      </c>
      <c r="C62" s="3">
        <f t="shared" si="0"/>
        <v>27.71</v>
      </c>
      <c r="F62" s="4">
        <v>266300</v>
      </c>
      <c r="G62" s="4">
        <v>290</v>
      </c>
      <c r="H62" s="3">
        <f t="shared" si="1"/>
        <v>26.63</v>
      </c>
      <c r="K62" s="4">
        <v>94590</v>
      </c>
      <c r="L62" s="4">
        <v>290</v>
      </c>
      <c r="M62" s="3">
        <f t="shared" si="5"/>
        <v>9.4589999999999996</v>
      </c>
      <c r="P62" s="4">
        <v>264200</v>
      </c>
      <c r="Q62" s="4">
        <v>290</v>
      </c>
      <c r="R62" s="3">
        <f t="shared" si="3"/>
        <v>26.42</v>
      </c>
    </row>
    <row r="63" spans="1:18" x14ac:dyDescent="0.25">
      <c r="A63" s="4">
        <v>277900</v>
      </c>
      <c r="B63" s="2">
        <v>295</v>
      </c>
      <c r="C63" s="3">
        <f t="shared" si="0"/>
        <v>27.79</v>
      </c>
      <c r="F63" s="4">
        <v>266800</v>
      </c>
      <c r="G63" s="4">
        <v>295</v>
      </c>
      <c r="H63" s="3">
        <f t="shared" si="1"/>
        <v>26.68</v>
      </c>
      <c r="K63" s="4">
        <v>103400</v>
      </c>
      <c r="L63" s="4">
        <v>295</v>
      </c>
      <c r="M63" s="3">
        <f t="shared" si="5"/>
        <v>10.34</v>
      </c>
      <c r="P63" s="4">
        <v>265300</v>
      </c>
      <c r="Q63" s="4">
        <v>295</v>
      </c>
      <c r="R63" s="3">
        <f t="shared" si="3"/>
        <v>26.53</v>
      </c>
    </row>
    <row r="64" spans="1:18" x14ac:dyDescent="0.25">
      <c r="A64" s="4">
        <v>281400</v>
      </c>
      <c r="B64" s="2">
        <v>300</v>
      </c>
      <c r="C64" s="3">
        <f t="shared" si="0"/>
        <v>28.14</v>
      </c>
      <c r="F64" s="4">
        <v>264400</v>
      </c>
      <c r="G64" s="4">
        <v>300</v>
      </c>
      <c r="H64" s="3">
        <f t="shared" si="1"/>
        <v>26.44</v>
      </c>
      <c r="K64" s="4">
        <v>110400</v>
      </c>
      <c r="L64" s="4">
        <v>300</v>
      </c>
      <c r="M64" s="3">
        <f t="shared" si="5"/>
        <v>11.04</v>
      </c>
      <c r="P64" s="4">
        <v>260900</v>
      </c>
      <c r="Q64" s="4">
        <v>300</v>
      </c>
      <c r="R64" s="3">
        <f t="shared" si="3"/>
        <v>26.09</v>
      </c>
    </row>
    <row r="65" spans="1:18" x14ac:dyDescent="0.25">
      <c r="A65" s="4">
        <v>282900</v>
      </c>
      <c r="B65" s="2">
        <v>305</v>
      </c>
      <c r="C65" s="3">
        <f t="shared" si="0"/>
        <v>28.29</v>
      </c>
      <c r="F65" s="4">
        <v>104700</v>
      </c>
      <c r="G65" s="4">
        <v>305</v>
      </c>
      <c r="H65" s="3">
        <f t="shared" ref="H6:H69" si="6">F65/10000</f>
        <v>10.47</v>
      </c>
      <c r="K65" s="4">
        <v>120100</v>
      </c>
      <c r="L65" s="4">
        <v>305</v>
      </c>
      <c r="M65" s="3">
        <f t="shared" si="5"/>
        <v>12.01</v>
      </c>
      <c r="P65" s="4">
        <v>259800</v>
      </c>
      <c r="Q65" s="4">
        <v>305</v>
      </c>
      <c r="R65" s="3">
        <f t="shared" si="3"/>
        <v>25.98</v>
      </c>
    </row>
    <row r="66" spans="1:18" x14ac:dyDescent="0.25">
      <c r="A66" s="4">
        <v>282100</v>
      </c>
      <c r="B66" s="2">
        <v>310</v>
      </c>
      <c r="C66" s="3">
        <f t="shared" si="0"/>
        <v>28.21</v>
      </c>
      <c r="F66" s="4">
        <v>108800</v>
      </c>
      <c r="G66" s="4">
        <v>310</v>
      </c>
      <c r="H66" s="3">
        <f t="shared" si="6"/>
        <v>10.88</v>
      </c>
      <c r="K66" s="4">
        <v>128300</v>
      </c>
      <c r="L66" s="4">
        <v>310</v>
      </c>
      <c r="M66" s="3">
        <f t="shared" si="5"/>
        <v>12.83</v>
      </c>
      <c r="P66" s="4">
        <v>263400</v>
      </c>
      <c r="Q66" s="4">
        <v>310</v>
      </c>
      <c r="R66" s="3">
        <f t="shared" si="3"/>
        <v>26.34</v>
      </c>
    </row>
    <row r="67" spans="1:18" x14ac:dyDescent="0.25">
      <c r="A67" s="4">
        <v>280600</v>
      </c>
      <c r="B67" s="2">
        <v>315</v>
      </c>
      <c r="C67" s="3">
        <f t="shared" si="0"/>
        <v>28.06</v>
      </c>
      <c r="F67" s="4">
        <v>112600</v>
      </c>
      <c r="G67" s="4">
        <v>315</v>
      </c>
      <c r="H67" s="3">
        <f t="shared" si="6"/>
        <v>11.26</v>
      </c>
      <c r="K67" s="4">
        <v>135900</v>
      </c>
      <c r="L67" s="4">
        <v>315</v>
      </c>
      <c r="M67" s="3">
        <f t="shared" si="5"/>
        <v>13.59</v>
      </c>
      <c r="P67" s="4">
        <v>266800</v>
      </c>
      <c r="Q67" s="4">
        <v>315</v>
      </c>
      <c r="R67" s="3">
        <f t="shared" si="3"/>
        <v>26.68</v>
      </c>
    </row>
    <row r="68" spans="1:18" x14ac:dyDescent="0.25">
      <c r="A68" s="4">
        <v>281400</v>
      </c>
      <c r="B68" s="2">
        <v>320</v>
      </c>
      <c r="C68" s="3">
        <f t="shared" si="0"/>
        <v>28.14</v>
      </c>
      <c r="F68" s="4">
        <v>119100</v>
      </c>
      <c r="G68" s="4">
        <v>320</v>
      </c>
      <c r="H68" s="3">
        <f t="shared" si="6"/>
        <v>11.91</v>
      </c>
      <c r="K68" s="4">
        <v>146700</v>
      </c>
      <c r="L68" s="4">
        <v>320</v>
      </c>
      <c r="M68" s="3">
        <f t="shared" si="5"/>
        <v>14.67</v>
      </c>
      <c r="P68" s="4">
        <v>225400</v>
      </c>
      <c r="Q68" s="4">
        <v>320</v>
      </c>
      <c r="R68" s="3">
        <f t="shared" ref="R6:R69" si="7">P68/10000</f>
        <v>22.54</v>
      </c>
    </row>
    <row r="69" spans="1:18" x14ac:dyDescent="0.25">
      <c r="A69" s="4">
        <v>284800</v>
      </c>
      <c r="B69" s="2">
        <v>325</v>
      </c>
      <c r="C69" s="3">
        <f t="shared" si="0"/>
        <v>28.48</v>
      </c>
      <c r="F69" s="4">
        <v>123500</v>
      </c>
      <c r="G69" s="4">
        <v>325</v>
      </c>
      <c r="H69" s="3">
        <f t="shared" si="6"/>
        <v>12.35</v>
      </c>
      <c r="K69" s="4">
        <v>156200</v>
      </c>
      <c r="L69" s="4">
        <v>325</v>
      </c>
      <c r="M69" s="3">
        <f t="shared" si="5"/>
        <v>15.62</v>
      </c>
      <c r="P69" s="4">
        <v>223600</v>
      </c>
      <c r="Q69" s="4">
        <v>325</v>
      </c>
      <c r="R69" s="3">
        <f t="shared" si="7"/>
        <v>22.36</v>
      </c>
    </row>
    <row r="70" spans="1:18" x14ac:dyDescent="0.25">
      <c r="A70" s="4">
        <v>285700</v>
      </c>
      <c r="B70" s="2">
        <v>330</v>
      </c>
      <c r="C70" s="3">
        <f t="shared" ref="C70:C72" si="8">A70/10000</f>
        <v>28.57</v>
      </c>
      <c r="F70" s="4">
        <v>131000</v>
      </c>
      <c r="G70" s="4">
        <v>330</v>
      </c>
      <c r="H70" s="3">
        <f t="shared" ref="H70:H122" si="9">F70/10000</f>
        <v>13.1</v>
      </c>
      <c r="K70" s="4">
        <v>168000</v>
      </c>
      <c r="L70" s="4">
        <v>330</v>
      </c>
      <c r="M70" s="3">
        <f t="shared" ref="M70:M109" si="10">K70/10000</f>
        <v>16.8</v>
      </c>
      <c r="P70" s="4">
        <v>224200</v>
      </c>
      <c r="Q70" s="4">
        <v>330</v>
      </c>
      <c r="R70" s="3">
        <f t="shared" ref="R70:R73" si="11">P70/10000</f>
        <v>22.42</v>
      </c>
    </row>
    <row r="71" spans="1:18" x14ac:dyDescent="0.25">
      <c r="A71" s="4">
        <v>284900</v>
      </c>
      <c r="B71" s="2">
        <v>335</v>
      </c>
      <c r="C71" s="3">
        <f t="shared" si="8"/>
        <v>28.49</v>
      </c>
      <c r="F71" s="4">
        <v>134900</v>
      </c>
      <c r="G71" s="4">
        <v>335</v>
      </c>
      <c r="H71" s="3">
        <f t="shared" si="9"/>
        <v>13.49</v>
      </c>
      <c r="K71" s="4">
        <v>176200</v>
      </c>
      <c r="L71" s="4">
        <v>335</v>
      </c>
      <c r="M71" s="3">
        <f t="shared" si="10"/>
        <v>17.62</v>
      </c>
      <c r="P71" s="4">
        <v>225700</v>
      </c>
      <c r="Q71" s="4">
        <v>335</v>
      </c>
      <c r="R71" s="3">
        <f t="shared" si="11"/>
        <v>22.57</v>
      </c>
    </row>
    <row r="72" spans="1:18" x14ac:dyDescent="0.25">
      <c r="A72" s="4">
        <v>283800</v>
      </c>
      <c r="B72" s="2">
        <v>340</v>
      </c>
      <c r="C72" s="3">
        <f t="shared" si="8"/>
        <v>28.38</v>
      </c>
      <c r="F72" s="4">
        <v>140000</v>
      </c>
      <c r="G72" s="4">
        <v>340</v>
      </c>
      <c r="H72" s="3">
        <f t="shared" si="9"/>
        <v>14</v>
      </c>
      <c r="K72" s="4">
        <v>184700</v>
      </c>
      <c r="L72" s="4">
        <v>340</v>
      </c>
      <c r="M72" s="3">
        <f t="shared" si="10"/>
        <v>18.47</v>
      </c>
      <c r="P72" s="4">
        <v>228300</v>
      </c>
      <c r="Q72" s="4">
        <v>340</v>
      </c>
      <c r="R72" s="3">
        <f t="shared" si="11"/>
        <v>22.83</v>
      </c>
    </row>
    <row r="73" spans="1:18" x14ac:dyDescent="0.25">
      <c r="F73" s="4">
        <v>147300</v>
      </c>
      <c r="G73" s="4">
        <v>345</v>
      </c>
      <c r="H73" s="3">
        <f t="shared" si="9"/>
        <v>14.73</v>
      </c>
      <c r="K73" s="4">
        <v>195400</v>
      </c>
      <c r="L73" s="4">
        <v>345</v>
      </c>
      <c r="M73" s="3">
        <f t="shared" si="10"/>
        <v>19.54</v>
      </c>
      <c r="P73" s="4">
        <v>228400</v>
      </c>
      <c r="Q73" s="4">
        <v>345</v>
      </c>
      <c r="R73" s="3">
        <f t="shared" si="11"/>
        <v>22.84</v>
      </c>
    </row>
    <row r="74" spans="1:18" x14ac:dyDescent="0.25">
      <c r="F74" s="4">
        <v>153100</v>
      </c>
      <c r="G74" s="4">
        <v>350</v>
      </c>
      <c r="H74" s="3">
        <f t="shared" si="9"/>
        <v>15.31</v>
      </c>
      <c r="K74" s="4">
        <v>205300</v>
      </c>
      <c r="L74" s="4">
        <v>350</v>
      </c>
      <c r="M74" s="3">
        <f t="shared" si="10"/>
        <v>20.53</v>
      </c>
      <c r="P74" s="4">
        <v>212800</v>
      </c>
      <c r="Q74" s="4">
        <v>350</v>
      </c>
      <c r="R74" s="3">
        <f t="shared" ref="R70:R98" si="12">P74/10000</f>
        <v>21.28</v>
      </c>
    </row>
    <row r="75" spans="1:18" x14ac:dyDescent="0.25">
      <c r="A75" s="4">
        <v>183500</v>
      </c>
      <c r="B75" s="2">
        <v>355</v>
      </c>
      <c r="C75" s="3">
        <f t="shared" ref="C70:C126" si="13">A75/10000</f>
        <v>18.350000000000001</v>
      </c>
      <c r="F75" s="4">
        <v>161000</v>
      </c>
      <c r="G75" s="4">
        <v>355</v>
      </c>
      <c r="H75" s="3">
        <f t="shared" si="9"/>
        <v>16.100000000000001</v>
      </c>
      <c r="K75" s="4">
        <v>216300</v>
      </c>
      <c r="L75" s="4">
        <v>355</v>
      </c>
      <c r="M75" s="3">
        <f t="shared" si="10"/>
        <v>21.63</v>
      </c>
      <c r="P75" s="4">
        <v>220100</v>
      </c>
      <c r="Q75" s="4">
        <v>355</v>
      </c>
      <c r="R75" s="3">
        <f t="shared" si="12"/>
        <v>22.01</v>
      </c>
    </row>
    <row r="76" spans="1:18" x14ac:dyDescent="0.25">
      <c r="A76" s="4">
        <v>185600</v>
      </c>
      <c r="B76" s="2">
        <v>360</v>
      </c>
      <c r="C76" s="3">
        <f t="shared" si="13"/>
        <v>18.559999999999999</v>
      </c>
      <c r="F76" s="4">
        <v>165000</v>
      </c>
      <c r="G76" s="4">
        <v>360</v>
      </c>
      <c r="H76" s="3">
        <f t="shared" si="9"/>
        <v>16.5</v>
      </c>
      <c r="K76" s="4">
        <v>221800</v>
      </c>
      <c r="L76" s="4">
        <v>360</v>
      </c>
      <c r="M76" s="3">
        <f t="shared" si="10"/>
        <v>22.18</v>
      </c>
      <c r="P76" s="4">
        <v>225600</v>
      </c>
      <c r="Q76" s="4">
        <v>360</v>
      </c>
      <c r="R76" s="3">
        <f t="shared" si="12"/>
        <v>22.56</v>
      </c>
    </row>
    <row r="77" spans="1:18" x14ac:dyDescent="0.25">
      <c r="A77" s="4">
        <v>188800</v>
      </c>
      <c r="B77" s="2">
        <v>365</v>
      </c>
      <c r="C77" s="3">
        <f t="shared" si="13"/>
        <v>18.88</v>
      </c>
      <c r="F77" s="4">
        <v>171400</v>
      </c>
      <c r="G77" s="4">
        <v>365</v>
      </c>
      <c r="H77" s="3">
        <f t="shared" si="9"/>
        <v>17.14</v>
      </c>
      <c r="K77" s="4">
        <v>228100</v>
      </c>
      <c r="L77" s="4">
        <v>365</v>
      </c>
      <c r="M77" s="3">
        <f t="shared" si="10"/>
        <v>22.81</v>
      </c>
      <c r="P77" s="4">
        <v>232000</v>
      </c>
      <c r="Q77" s="4">
        <v>365</v>
      </c>
      <c r="R77" s="3">
        <f t="shared" si="12"/>
        <v>23.2</v>
      </c>
    </row>
    <row r="78" spans="1:18" x14ac:dyDescent="0.25">
      <c r="A78" s="4">
        <v>192500</v>
      </c>
      <c r="B78" s="2">
        <v>370</v>
      </c>
      <c r="C78" s="3">
        <f t="shared" si="13"/>
        <v>19.25</v>
      </c>
      <c r="F78" s="4">
        <v>178900</v>
      </c>
      <c r="G78" s="4">
        <v>370</v>
      </c>
      <c r="H78" s="3">
        <f t="shared" si="9"/>
        <v>17.89</v>
      </c>
      <c r="K78" s="4">
        <v>235700</v>
      </c>
      <c r="L78" s="4">
        <v>370</v>
      </c>
      <c r="M78" s="3">
        <f t="shared" si="10"/>
        <v>23.57</v>
      </c>
      <c r="P78" s="4">
        <v>235100</v>
      </c>
      <c r="Q78" s="4">
        <v>370</v>
      </c>
      <c r="R78" s="3">
        <f t="shared" si="12"/>
        <v>23.51</v>
      </c>
    </row>
    <row r="79" spans="1:18" x14ac:dyDescent="0.25">
      <c r="A79" s="4">
        <v>194600</v>
      </c>
      <c r="B79" s="2">
        <v>375</v>
      </c>
      <c r="C79" s="3">
        <f t="shared" si="13"/>
        <v>19.46</v>
      </c>
      <c r="F79" s="4">
        <v>186100</v>
      </c>
      <c r="G79" s="4">
        <v>375</v>
      </c>
      <c r="H79" s="3">
        <f t="shared" si="9"/>
        <v>18.61</v>
      </c>
      <c r="K79" s="4">
        <v>243200</v>
      </c>
      <c r="L79" s="4">
        <v>375</v>
      </c>
      <c r="M79" s="3">
        <f t="shared" si="10"/>
        <v>24.32</v>
      </c>
      <c r="P79" s="4">
        <v>234800</v>
      </c>
      <c r="Q79" s="4">
        <v>375</v>
      </c>
      <c r="R79" s="3">
        <f t="shared" si="12"/>
        <v>23.48</v>
      </c>
    </row>
    <row r="80" spans="1:18" x14ac:dyDescent="0.25">
      <c r="A80" s="4">
        <v>197900</v>
      </c>
      <c r="B80" s="2">
        <v>380</v>
      </c>
      <c r="C80" s="3">
        <f t="shared" si="13"/>
        <v>19.79</v>
      </c>
      <c r="F80" s="4">
        <v>194500</v>
      </c>
      <c r="G80" s="4">
        <v>380</v>
      </c>
      <c r="H80" s="3">
        <f t="shared" si="9"/>
        <v>19.45</v>
      </c>
      <c r="K80" s="4">
        <v>249300</v>
      </c>
      <c r="L80" s="4">
        <v>380</v>
      </c>
      <c r="M80" s="3">
        <f t="shared" si="10"/>
        <v>24.93</v>
      </c>
      <c r="P80" s="4">
        <v>237300</v>
      </c>
      <c r="Q80" s="4">
        <v>380</v>
      </c>
      <c r="R80" s="3">
        <f t="shared" si="12"/>
        <v>23.73</v>
      </c>
    </row>
    <row r="81" spans="1:18" x14ac:dyDescent="0.25">
      <c r="A81" s="4">
        <v>199900</v>
      </c>
      <c r="B81" s="2">
        <v>385</v>
      </c>
      <c r="C81" s="3">
        <f t="shared" si="13"/>
        <v>19.989999999999998</v>
      </c>
      <c r="F81" s="4">
        <v>197600</v>
      </c>
      <c r="G81" s="4">
        <v>385</v>
      </c>
      <c r="H81" s="3">
        <f t="shared" si="9"/>
        <v>19.760000000000002</v>
      </c>
      <c r="K81" s="4">
        <v>250700</v>
      </c>
      <c r="L81" s="4">
        <v>385</v>
      </c>
      <c r="M81" s="3">
        <f t="shared" si="10"/>
        <v>25.07</v>
      </c>
      <c r="P81" s="4">
        <v>241500</v>
      </c>
      <c r="Q81" s="4">
        <v>385</v>
      </c>
      <c r="R81" s="3">
        <f t="shared" si="12"/>
        <v>24.15</v>
      </c>
    </row>
    <row r="82" spans="1:18" x14ac:dyDescent="0.25">
      <c r="A82" s="4">
        <v>202500</v>
      </c>
      <c r="B82" s="2">
        <v>390</v>
      </c>
      <c r="C82" s="3">
        <f t="shared" si="13"/>
        <v>20.25</v>
      </c>
      <c r="F82" s="4">
        <v>203900</v>
      </c>
      <c r="G82" s="4">
        <v>390</v>
      </c>
      <c r="H82" s="3">
        <f t="shared" si="9"/>
        <v>20.39</v>
      </c>
      <c r="K82" s="4">
        <v>253500</v>
      </c>
      <c r="L82" s="4">
        <v>390</v>
      </c>
      <c r="M82" s="3">
        <f t="shared" si="10"/>
        <v>25.35</v>
      </c>
      <c r="P82" s="4">
        <v>245400</v>
      </c>
      <c r="Q82" s="4">
        <v>390</v>
      </c>
      <c r="R82" s="3">
        <f t="shared" si="12"/>
        <v>24.54</v>
      </c>
    </row>
    <row r="83" spans="1:18" x14ac:dyDescent="0.25">
      <c r="A83" s="4">
        <v>206100</v>
      </c>
      <c r="B83" s="2">
        <v>395</v>
      </c>
      <c r="C83" s="3">
        <f t="shared" si="13"/>
        <v>20.61</v>
      </c>
      <c r="F83" s="4">
        <v>211600</v>
      </c>
      <c r="G83" s="4">
        <v>395</v>
      </c>
      <c r="H83" s="3">
        <f t="shared" si="9"/>
        <v>21.16</v>
      </c>
      <c r="K83" s="4">
        <v>257500</v>
      </c>
      <c r="L83" s="4">
        <v>395</v>
      </c>
      <c r="M83" s="3">
        <f t="shared" si="10"/>
        <v>25.75</v>
      </c>
      <c r="P83" s="4">
        <v>244900</v>
      </c>
      <c r="Q83" s="4">
        <v>395</v>
      </c>
      <c r="R83" s="3">
        <f t="shared" si="12"/>
        <v>24.49</v>
      </c>
    </row>
    <row r="84" spans="1:18" x14ac:dyDescent="0.25">
      <c r="A84" s="4">
        <v>208500</v>
      </c>
      <c r="B84" s="2">
        <v>400</v>
      </c>
      <c r="C84" s="3">
        <f t="shared" si="13"/>
        <v>20.85</v>
      </c>
      <c r="F84" s="4">
        <v>221200</v>
      </c>
      <c r="G84" s="4">
        <v>400</v>
      </c>
      <c r="H84" s="3">
        <f t="shared" si="9"/>
        <v>22.12</v>
      </c>
      <c r="K84" s="4">
        <v>262200</v>
      </c>
      <c r="L84" s="4">
        <v>400</v>
      </c>
      <c r="M84" s="3">
        <f t="shared" si="10"/>
        <v>26.22</v>
      </c>
      <c r="P84" s="4">
        <v>242900</v>
      </c>
      <c r="Q84" s="4">
        <v>400</v>
      </c>
      <c r="R84" s="3">
        <f t="shared" si="12"/>
        <v>24.29</v>
      </c>
    </row>
    <row r="85" spans="1:18" x14ac:dyDescent="0.25">
      <c r="A85" s="4">
        <v>211200</v>
      </c>
      <c r="B85" s="2">
        <v>405</v>
      </c>
      <c r="C85" s="3">
        <f t="shared" si="13"/>
        <v>21.12</v>
      </c>
      <c r="F85" s="4">
        <v>229600</v>
      </c>
      <c r="G85" s="4">
        <v>405</v>
      </c>
      <c r="H85" s="3">
        <f t="shared" si="9"/>
        <v>22.96</v>
      </c>
      <c r="K85" s="4">
        <v>264800</v>
      </c>
      <c r="L85" s="4">
        <v>405</v>
      </c>
      <c r="M85" s="3">
        <f t="shared" si="10"/>
        <v>26.48</v>
      </c>
      <c r="P85" s="4">
        <v>244500</v>
      </c>
      <c r="Q85" s="4">
        <v>405</v>
      </c>
      <c r="R85" s="3">
        <f t="shared" si="12"/>
        <v>24.45</v>
      </c>
    </row>
    <row r="86" spans="1:18" x14ac:dyDescent="0.25">
      <c r="A86" s="4">
        <v>213400</v>
      </c>
      <c r="B86" s="2">
        <v>410</v>
      </c>
      <c r="C86" s="3">
        <f t="shared" si="13"/>
        <v>21.34</v>
      </c>
      <c r="F86" s="4">
        <v>232200</v>
      </c>
      <c r="G86" s="4">
        <v>410</v>
      </c>
      <c r="H86" s="3">
        <f t="shared" si="9"/>
        <v>23.22</v>
      </c>
      <c r="K86" s="4">
        <v>264500</v>
      </c>
      <c r="L86" s="4">
        <v>410</v>
      </c>
      <c r="M86" s="3">
        <f t="shared" si="10"/>
        <v>26.45</v>
      </c>
      <c r="P86" s="4">
        <v>247800</v>
      </c>
      <c r="Q86" s="4">
        <v>410</v>
      </c>
      <c r="R86" s="3">
        <f t="shared" si="12"/>
        <v>24.78</v>
      </c>
    </row>
    <row r="87" spans="1:18" x14ac:dyDescent="0.25">
      <c r="A87" s="4">
        <v>215600</v>
      </c>
      <c r="B87" s="2">
        <v>415</v>
      </c>
      <c r="C87" s="3">
        <f t="shared" si="13"/>
        <v>21.56</v>
      </c>
      <c r="F87" s="4">
        <v>238800</v>
      </c>
      <c r="G87" s="4">
        <v>415</v>
      </c>
      <c r="H87" s="3">
        <f t="shared" si="9"/>
        <v>23.88</v>
      </c>
      <c r="K87" s="4">
        <v>265600</v>
      </c>
      <c r="L87" s="4">
        <v>415</v>
      </c>
      <c r="M87" s="3">
        <f t="shared" si="10"/>
        <v>26.56</v>
      </c>
      <c r="P87" s="4">
        <v>250500</v>
      </c>
      <c r="Q87" s="4">
        <v>415</v>
      </c>
      <c r="R87" s="3">
        <f t="shared" si="12"/>
        <v>25.05</v>
      </c>
    </row>
    <row r="88" spans="1:18" x14ac:dyDescent="0.25">
      <c r="A88" s="4">
        <v>217700</v>
      </c>
      <c r="B88" s="2">
        <v>420</v>
      </c>
      <c r="C88" s="3">
        <f t="shared" si="13"/>
        <v>21.77</v>
      </c>
      <c r="F88" s="4">
        <v>246100</v>
      </c>
      <c r="G88" s="4">
        <v>420</v>
      </c>
      <c r="H88" s="3">
        <f t="shared" si="9"/>
        <v>24.61</v>
      </c>
      <c r="K88" s="4">
        <v>268200</v>
      </c>
      <c r="L88" s="4">
        <v>420</v>
      </c>
      <c r="M88" s="3">
        <f t="shared" si="10"/>
        <v>26.82</v>
      </c>
      <c r="P88" s="4">
        <v>249200</v>
      </c>
      <c r="Q88" s="4">
        <v>420</v>
      </c>
      <c r="R88" s="3">
        <f t="shared" si="12"/>
        <v>24.92</v>
      </c>
    </row>
    <row r="89" spans="1:18" x14ac:dyDescent="0.25">
      <c r="A89" s="4">
        <v>219500</v>
      </c>
      <c r="B89" s="2">
        <v>425</v>
      </c>
      <c r="C89" s="3">
        <f t="shared" si="13"/>
        <v>21.95</v>
      </c>
      <c r="F89" s="4">
        <v>255600</v>
      </c>
      <c r="G89" s="4">
        <v>425</v>
      </c>
      <c r="H89" s="3">
        <f t="shared" si="9"/>
        <v>25.56</v>
      </c>
      <c r="K89" s="4">
        <v>271800</v>
      </c>
      <c r="L89" s="4">
        <v>425</v>
      </c>
      <c r="M89" s="3">
        <f t="shared" si="10"/>
        <v>27.18</v>
      </c>
      <c r="P89" s="4">
        <v>247600</v>
      </c>
      <c r="Q89" s="4">
        <v>425</v>
      </c>
      <c r="R89" s="3">
        <f t="shared" si="12"/>
        <v>24.76</v>
      </c>
    </row>
    <row r="90" spans="1:18" x14ac:dyDescent="0.25">
      <c r="A90" s="4">
        <v>221600</v>
      </c>
      <c r="B90" s="2">
        <v>430</v>
      </c>
      <c r="C90" s="3">
        <f t="shared" si="13"/>
        <v>22.16</v>
      </c>
      <c r="F90" s="4">
        <v>261700</v>
      </c>
      <c r="G90" s="4">
        <v>430</v>
      </c>
      <c r="H90" s="3">
        <f t="shared" si="9"/>
        <v>26.17</v>
      </c>
      <c r="K90" s="4">
        <v>273000</v>
      </c>
      <c r="L90" s="4">
        <v>430</v>
      </c>
      <c r="M90" s="3">
        <f t="shared" si="10"/>
        <v>27.3</v>
      </c>
      <c r="P90" s="4">
        <v>249000</v>
      </c>
      <c r="Q90" s="4">
        <v>430</v>
      </c>
      <c r="R90" s="3">
        <f t="shared" si="12"/>
        <v>24.9</v>
      </c>
    </row>
    <row r="91" spans="1:18" x14ac:dyDescent="0.25">
      <c r="A91" s="4">
        <v>223700</v>
      </c>
      <c r="B91" s="2">
        <v>435</v>
      </c>
      <c r="C91" s="3">
        <f t="shared" si="13"/>
        <v>22.37</v>
      </c>
      <c r="F91" s="4">
        <v>263000</v>
      </c>
      <c r="G91" s="4">
        <v>435</v>
      </c>
      <c r="H91" s="3">
        <f t="shared" si="9"/>
        <v>26.3</v>
      </c>
      <c r="K91" s="4">
        <v>271800</v>
      </c>
      <c r="L91" s="4">
        <v>435</v>
      </c>
      <c r="M91" s="3">
        <f t="shared" si="10"/>
        <v>27.18</v>
      </c>
      <c r="P91" s="4">
        <v>251700</v>
      </c>
      <c r="Q91" s="4">
        <v>435</v>
      </c>
      <c r="R91" s="3">
        <f t="shared" si="12"/>
        <v>25.17</v>
      </c>
    </row>
    <row r="92" spans="1:18" x14ac:dyDescent="0.25">
      <c r="A92" s="4">
        <v>225000</v>
      </c>
      <c r="B92" s="2">
        <v>440</v>
      </c>
      <c r="C92" s="3">
        <f t="shared" si="13"/>
        <v>22.5</v>
      </c>
      <c r="F92" s="4">
        <v>268300</v>
      </c>
      <c r="G92" s="4">
        <v>440</v>
      </c>
      <c r="H92" s="3">
        <f t="shared" si="9"/>
        <v>26.83</v>
      </c>
      <c r="K92" s="4">
        <v>272000</v>
      </c>
      <c r="L92" s="4">
        <v>440</v>
      </c>
      <c r="M92" s="3">
        <f t="shared" si="10"/>
        <v>27.2</v>
      </c>
      <c r="P92" s="4">
        <v>253100</v>
      </c>
      <c r="Q92" s="4">
        <v>440</v>
      </c>
      <c r="R92" s="3">
        <f t="shared" si="12"/>
        <v>25.31</v>
      </c>
    </row>
    <row r="93" spans="1:18" x14ac:dyDescent="0.25">
      <c r="A93" s="4">
        <v>227000</v>
      </c>
      <c r="B93" s="2">
        <v>445</v>
      </c>
      <c r="C93" s="3">
        <f t="shared" si="13"/>
        <v>22.7</v>
      </c>
      <c r="F93" s="4">
        <v>274800</v>
      </c>
      <c r="G93" s="4">
        <v>445</v>
      </c>
      <c r="H93" s="3">
        <f t="shared" si="9"/>
        <v>27.48</v>
      </c>
      <c r="K93" s="4">
        <v>274500</v>
      </c>
      <c r="L93" s="4">
        <v>445</v>
      </c>
      <c r="M93" s="3">
        <f t="shared" si="10"/>
        <v>27.45</v>
      </c>
      <c r="P93" s="4">
        <v>251800</v>
      </c>
      <c r="Q93" s="4">
        <v>445</v>
      </c>
      <c r="R93" s="3">
        <f t="shared" si="12"/>
        <v>25.18</v>
      </c>
    </row>
    <row r="94" spans="1:18" x14ac:dyDescent="0.25">
      <c r="A94" s="4">
        <v>228900</v>
      </c>
      <c r="B94" s="2">
        <v>450</v>
      </c>
      <c r="C94" s="3">
        <f t="shared" si="13"/>
        <v>22.89</v>
      </c>
      <c r="F94" s="4">
        <v>283000</v>
      </c>
      <c r="G94" s="4">
        <v>450</v>
      </c>
      <c r="H94" s="3">
        <f t="shared" si="9"/>
        <v>28.3</v>
      </c>
      <c r="K94" s="4">
        <v>277500</v>
      </c>
      <c r="L94" s="4">
        <v>450</v>
      </c>
      <c r="M94" s="3">
        <f t="shared" si="10"/>
        <v>27.75</v>
      </c>
      <c r="P94" s="4">
        <v>251000</v>
      </c>
      <c r="Q94" s="4">
        <v>450</v>
      </c>
      <c r="R94" s="3">
        <f t="shared" si="12"/>
        <v>25.1</v>
      </c>
    </row>
    <row r="95" spans="1:18" x14ac:dyDescent="0.25">
      <c r="A95" s="4">
        <v>229600</v>
      </c>
      <c r="B95" s="2">
        <v>455</v>
      </c>
      <c r="C95" s="3">
        <f t="shared" si="13"/>
        <v>22.96</v>
      </c>
      <c r="F95" s="4">
        <v>287100</v>
      </c>
      <c r="G95" s="4">
        <v>455</v>
      </c>
      <c r="H95" s="3">
        <f t="shared" si="9"/>
        <v>28.71</v>
      </c>
      <c r="K95" s="4">
        <v>277900</v>
      </c>
      <c r="L95" s="4">
        <v>455</v>
      </c>
      <c r="M95" s="3">
        <f t="shared" si="10"/>
        <v>27.79</v>
      </c>
      <c r="P95" s="4">
        <v>252200</v>
      </c>
      <c r="Q95" s="4">
        <v>455</v>
      </c>
      <c r="R95" s="3">
        <f t="shared" si="12"/>
        <v>25.22</v>
      </c>
    </row>
    <row r="96" spans="1:18" x14ac:dyDescent="0.25">
      <c r="A96" s="4">
        <v>231800</v>
      </c>
      <c r="B96" s="2">
        <v>460</v>
      </c>
      <c r="C96" s="3">
        <f t="shared" si="13"/>
        <v>23.18</v>
      </c>
      <c r="F96" s="4">
        <v>285600</v>
      </c>
      <c r="G96" s="4">
        <v>460</v>
      </c>
      <c r="H96" s="3">
        <f t="shared" si="9"/>
        <v>28.56</v>
      </c>
      <c r="K96" s="4">
        <v>276000</v>
      </c>
      <c r="L96" s="4">
        <v>460</v>
      </c>
      <c r="M96" s="3">
        <f t="shared" si="10"/>
        <v>27.6</v>
      </c>
      <c r="P96" s="4">
        <v>254000</v>
      </c>
      <c r="Q96" s="4">
        <v>460</v>
      </c>
      <c r="R96" s="3">
        <f t="shared" si="12"/>
        <v>25.4</v>
      </c>
    </row>
    <row r="97" spans="1:18" x14ac:dyDescent="0.25">
      <c r="A97" s="4">
        <v>233200</v>
      </c>
      <c r="B97" s="2">
        <v>465</v>
      </c>
      <c r="C97" s="3">
        <f t="shared" si="13"/>
        <v>23.32</v>
      </c>
      <c r="F97" s="4">
        <v>288600</v>
      </c>
      <c r="G97" s="4">
        <v>465</v>
      </c>
      <c r="H97" s="3">
        <f t="shared" si="9"/>
        <v>28.86</v>
      </c>
      <c r="K97" s="4">
        <v>276300</v>
      </c>
      <c r="L97" s="4">
        <v>465</v>
      </c>
      <c r="M97" s="3">
        <f t="shared" si="10"/>
        <v>27.63</v>
      </c>
      <c r="P97" s="4">
        <v>254900</v>
      </c>
      <c r="Q97" s="4">
        <v>465</v>
      </c>
      <c r="R97" s="3">
        <f t="shared" si="12"/>
        <v>25.49</v>
      </c>
    </row>
    <row r="98" spans="1:18" x14ac:dyDescent="0.25">
      <c r="A98" s="4">
        <v>234200</v>
      </c>
      <c r="B98" s="2">
        <v>470</v>
      </c>
      <c r="C98" s="3">
        <f t="shared" si="13"/>
        <v>23.42</v>
      </c>
      <c r="F98" s="4">
        <v>294700</v>
      </c>
      <c r="G98" s="4">
        <v>470</v>
      </c>
      <c r="H98" s="3">
        <f t="shared" si="9"/>
        <v>29.47</v>
      </c>
      <c r="K98" s="4">
        <v>278800</v>
      </c>
      <c r="L98" s="4">
        <v>470</v>
      </c>
      <c r="M98" s="3">
        <f t="shared" si="10"/>
        <v>27.88</v>
      </c>
      <c r="P98" s="4">
        <v>254100</v>
      </c>
      <c r="Q98" s="4">
        <v>470</v>
      </c>
      <c r="R98" s="3">
        <f t="shared" si="12"/>
        <v>25.41</v>
      </c>
    </row>
    <row r="99" spans="1:18" x14ac:dyDescent="0.25">
      <c r="A99" s="4">
        <v>235500</v>
      </c>
      <c r="B99" s="2">
        <v>475</v>
      </c>
      <c r="C99" s="3">
        <f t="shared" si="13"/>
        <v>23.55</v>
      </c>
      <c r="F99" s="4">
        <v>300800</v>
      </c>
      <c r="G99" s="4">
        <v>475</v>
      </c>
      <c r="H99" s="3">
        <f t="shared" si="9"/>
        <v>30.08</v>
      </c>
      <c r="K99" s="4">
        <v>281100</v>
      </c>
      <c r="L99" s="4">
        <v>475</v>
      </c>
      <c r="M99" s="3">
        <f t="shared" si="10"/>
        <v>28.11</v>
      </c>
    </row>
    <row r="100" spans="1:18" x14ac:dyDescent="0.25">
      <c r="A100" s="4">
        <v>236100</v>
      </c>
      <c r="B100" s="2">
        <v>480</v>
      </c>
      <c r="C100" s="3">
        <f t="shared" si="13"/>
        <v>23.61</v>
      </c>
      <c r="F100" s="4">
        <v>302500</v>
      </c>
      <c r="G100" s="4">
        <v>480</v>
      </c>
      <c r="H100" s="3">
        <f t="shared" si="9"/>
        <v>30.25</v>
      </c>
      <c r="K100" s="4">
        <v>281100</v>
      </c>
      <c r="L100" s="4">
        <v>480</v>
      </c>
      <c r="M100" s="3">
        <f t="shared" si="10"/>
        <v>28.11</v>
      </c>
    </row>
    <row r="101" spans="1:18" x14ac:dyDescent="0.25">
      <c r="A101" s="4">
        <v>237400</v>
      </c>
      <c r="B101" s="2">
        <v>485</v>
      </c>
      <c r="C101" s="3">
        <f t="shared" si="13"/>
        <v>23.74</v>
      </c>
      <c r="F101" s="4">
        <v>300300</v>
      </c>
      <c r="G101" s="4">
        <v>485</v>
      </c>
      <c r="H101" s="3">
        <f t="shared" si="9"/>
        <v>30.03</v>
      </c>
      <c r="K101" s="4">
        <v>279100</v>
      </c>
      <c r="L101" s="4">
        <v>485</v>
      </c>
      <c r="M101" s="3">
        <f t="shared" si="10"/>
        <v>27.91</v>
      </c>
    </row>
    <row r="102" spans="1:18" x14ac:dyDescent="0.25">
      <c r="A102" s="4">
        <v>238800</v>
      </c>
      <c r="B102" s="2">
        <v>490</v>
      </c>
      <c r="C102" s="3">
        <f t="shared" si="13"/>
        <v>23.88</v>
      </c>
      <c r="F102" s="4">
        <v>302000</v>
      </c>
      <c r="G102" s="4">
        <v>490</v>
      </c>
      <c r="H102" s="3">
        <f t="shared" si="9"/>
        <v>30.2</v>
      </c>
      <c r="K102" s="4">
        <v>279100</v>
      </c>
      <c r="L102" s="4">
        <v>490</v>
      </c>
      <c r="M102" s="3">
        <f t="shared" si="10"/>
        <v>27.91</v>
      </c>
    </row>
    <row r="103" spans="1:18" x14ac:dyDescent="0.25">
      <c r="A103" s="4">
        <v>239400</v>
      </c>
      <c r="B103" s="2">
        <v>495</v>
      </c>
      <c r="C103" s="3">
        <f t="shared" si="13"/>
        <v>23.94</v>
      </c>
      <c r="F103" s="4">
        <v>307500</v>
      </c>
      <c r="G103" s="4">
        <v>495</v>
      </c>
      <c r="H103" s="3">
        <f t="shared" si="9"/>
        <v>30.75</v>
      </c>
      <c r="K103" s="4">
        <v>282100</v>
      </c>
      <c r="L103" s="4">
        <v>495</v>
      </c>
      <c r="M103" s="3">
        <f t="shared" si="10"/>
        <v>28.21</v>
      </c>
    </row>
    <row r="104" spans="1:18" x14ac:dyDescent="0.25">
      <c r="A104" s="4">
        <v>240700</v>
      </c>
      <c r="B104" s="2">
        <v>500</v>
      </c>
      <c r="C104" s="3">
        <f t="shared" si="13"/>
        <v>24.07</v>
      </c>
      <c r="F104" s="4">
        <v>311900</v>
      </c>
      <c r="G104" s="4">
        <v>500</v>
      </c>
      <c r="H104" s="3">
        <f t="shared" si="9"/>
        <v>31.19</v>
      </c>
      <c r="K104" s="4">
        <v>284500</v>
      </c>
      <c r="L104" s="4">
        <v>500</v>
      </c>
      <c r="M104" s="3">
        <f t="shared" si="10"/>
        <v>28.45</v>
      </c>
    </row>
    <row r="105" spans="1:18" x14ac:dyDescent="0.25">
      <c r="A105" s="4">
        <v>240800</v>
      </c>
      <c r="B105" s="2">
        <v>505</v>
      </c>
      <c r="C105" s="3">
        <f t="shared" si="13"/>
        <v>24.08</v>
      </c>
      <c r="F105" s="4">
        <v>311900</v>
      </c>
      <c r="G105" s="4">
        <v>505</v>
      </c>
      <c r="H105" s="3">
        <f t="shared" si="9"/>
        <v>31.19</v>
      </c>
      <c r="K105" s="4">
        <v>283400</v>
      </c>
      <c r="L105" s="4">
        <v>505</v>
      </c>
      <c r="M105" s="3">
        <f t="shared" si="10"/>
        <v>28.34</v>
      </c>
    </row>
    <row r="106" spans="1:18" x14ac:dyDescent="0.25">
      <c r="A106" s="4">
        <v>241500</v>
      </c>
      <c r="B106" s="2">
        <v>510</v>
      </c>
      <c r="C106" s="3">
        <f t="shared" si="13"/>
        <v>24.15</v>
      </c>
      <c r="F106" s="4">
        <v>308500</v>
      </c>
      <c r="G106" s="4">
        <v>510</v>
      </c>
      <c r="H106" s="3">
        <f t="shared" si="9"/>
        <v>30.85</v>
      </c>
      <c r="K106" s="4">
        <v>281100</v>
      </c>
      <c r="L106" s="4">
        <v>510</v>
      </c>
      <c r="M106" s="3">
        <f t="shared" si="10"/>
        <v>28.11</v>
      </c>
    </row>
    <row r="107" spans="1:18" x14ac:dyDescent="0.25">
      <c r="A107" s="4">
        <v>242300</v>
      </c>
      <c r="B107" s="2">
        <v>515</v>
      </c>
      <c r="C107" s="3">
        <f t="shared" si="13"/>
        <v>24.23</v>
      </c>
      <c r="F107" s="4">
        <v>309100</v>
      </c>
      <c r="G107" s="4">
        <v>515</v>
      </c>
      <c r="H107" s="3">
        <f t="shared" si="9"/>
        <v>30.91</v>
      </c>
      <c r="K107" s="4">
        <v>281500</v>
      </c>
      <c r="L107" s="4">
        <v>515</v>
      </c>
      <c r="M107" s="3">
        <f t="shared" si="10"/>
        <v>28.15</v>
      </c>
    </row>
    <row r="108" spans="1:18" x14ac:dyDescent="0.25">
      <c r="A108" s="4">
        <v>243000</v>
      </c>
      <c r="B108" s="2">
        <v>520</v>
      </c>
      <c r="C108" s="3">
        <f t="shared" si="13"/>
        <v>24.3</v>
      </c>
      <c r="F108" s="4">
        <v>315200</v>
      </c>
      <c r="G108" s="4">
        <v>520</v>
      </c>
      <c r="H108" s="3">
        <f t="shared" si="9"/>
        <v>31.52</v>
      </c>
      <c r="K108" s="4">
        <v>284600</v>
      </c>
      <c r="L108" s="4">
        <v>520</v>
      </c>
      <c r="M108" s="3">
        <f t="shared" si="10"/>
        <v>28.46</v>
      </c>
    </row>
    <row r="109" spans="1:18" x14ac:dyDescent="0.25">
      <c r="A109" s="4">
        <v>244700</v>
      </c>
      <c r="B109" s="2">
        <v>525</v>
      </c>
      <c r="C109" s="3">
        <f t="shared" si="13"/>
        <v>24.47</v>
      </c>
      <c r="F109" s="4">
        <v>318200</v>
      </c>
      <c r="G109" s="4">
        <v>525</v>
      </c>
      <c r="H109" s="3">
        <f t="shared" si="9"/>
        <v>31.82</v>
      </c>
      <c r="K109" s="4">
        <v>286600</v>
      </c>
      <c r="L109" s="4">
        <v>525</v>
      </c>
      <c r="M109" s="3">
        <f t="shared" si="10"/>
        <v>28.66</v>
      </c>
    </row>
    <row r="110" spans="1:18" x14ac:dyDescent="0.25">
      <c r="A110" s="4">
        <v>244900</v>
      </c>
      <c r="B110" s="2">
        <v>530</v>
      </c>
      <c r="C110" s="3">
        <f t="shared" si="13"/>
        <v>24.49</v>
      </c>
      <c r="F110" s="4">
        <v>317000</v>
      </c>
      <c r="G110" s="4">
        <v>530</v>
      </c>
      <c r="H110" s="3">
        <f t="shared" si="9"/>
        <v>31.7</v>
      </c>
    </row>
    <row r="111" spans="1:18" x14ac:dyDescent="0.25">
      <c r="A111" s="4">
        <v>246600</v>
      </c>
      <c r="B111" s="2">
        <v>535</v>
      </c>
      <c r="C111" s="3">
        <f t="shared" si="13"/>
        <v>24.66</v>
      </c>
      <c r="F111" s="4">
        <v>313800</v>
      </c>
      <c r="G111" s="4">
        <v>535</v>
      </c>
      <c r="H111" s="3">
        <f t="shared" si="9"/>
        <v>31.38</v>
      </c>
    </row>
    <row r="112" spans="1:18" x14ac:dyDescent="0.25">
      <c r="A112" s="4">
        <v>246800</v>
      </c>
      <c r="B112" s="2">
        <v>540</v>
      </c>
      <c r="C112" s="3">
        <f t="shared" si="13"/>
        <v>24.68</v>
      </c>
      <c r="F112" s="4">
        <v>314600</v>
      </c>
      <c r="G112" s="4">
        <v>540</v>
      </c>
      <c r="H112" s="3">
        <f t="shared" si="9"/>
        <v>31.46</v>
      </c>
    </row>
    <row r="113" spans="1:8" x14ac:dyDescent="0.25">
      <c r="A113" s="4">
        <v>246900</v>
      </c>
      <c r="B113" s="2">
        <v>545</v>
      </c>
      <c r="C113" s="3">
        <f t="shared" si="13"/>
        <v>24.69</v>
      </c>
      <c r="F113" s="4">
        <v>320200</v>
      </c>
      <c r="G113" s="4">
        <v>545</v>
      </c>
      <c r="H113" s="3">
        <f t="shared" si="9"/>
        <v>32.020000000000003</v>
      </c>
    </row>
    <row r="114" spans="1:8" x14ac:dyDescent="0.25">
      <c r="A114" s="4">
        <v>247500</v>
      </c>
      <c r="B114" s="2">
        <v>550</v>
      </c>
      <c r="C114" s="3">
        <f t="shared" si="13"/>
        <v>24.75</v>
      </c>
      <c r="F114" s="4">
        <v>322100</v>
      </c>
      <c r="G114" s="4">
        <v>550</v>
      </c>
      <c r="H114" s="3">
        <f t="shared" si="9"/>
        <v>32.21</v>
      </c>
    </row>
    <row r="115" spans="1:8" x14ac:dyDescent="0.25">
      <c r="A115" s="4">
        <v>248500</v>
      </c>
      <c r="B115" s="2">
        <v>555</v>
      </c>
      <c r="C115" s="3">
        <f t="shared" si="13"/>
        <v>24.85</v>
      </c>
      <c r="F115" s="4">
        <v>320200</v>
      </c>
      <c r="G115" s="4">
        <v>555</v>
      </c>
      <c r="H115" s="3">
        <f t="shared" si="9"/>
        <v>32.020000000000003</v>
      </c>
    </row>
    <row r="116" spans="1:8" x14ac:dyDescent="0.25">
      <c r="A116" s="4">
        <v>250000</v>
      </c>
      <c r="B116" s="2">
        <v>560</v>
      </c>
      <c r="C116" s="3">
        <f t="shared" si="13"/>
        <v>25</v>
      </c>
      <c r="F116" s="4">
        <v>317500</v>
      </c>
      <c r="G116" s="4">
        <v>560</v>
      </c>
      <c r="H116" s="3">
        <f t="shared" si="9"/>
        <v>31.75</v>
      </c>
    </row>
    <row r="117" spans="1:8" x14ac:dyDescent="0.25">
      <c r="A117" s="4">
        <v>250900</v>
      </c>
      <c r="B117" s="2">
        <v>565</v>
      </c>
      <c r="C117" s="3">
        <f t="shared" si="13"/>
        <v>25.09</v>
      </c>
      <c r="F117" s="4">
        <v>317000</v>
      </c>
      <c r="G117" s="4">
        <v>565</v>
      </c>
      <c r="H117" s="3">
        <f t="shared" si="9"/>
        <v>31.7</v>
      </c>
    </row>
    <row r="118" spans="1:8" x14ac:dyDescent="0.25">
      <c r="A118" s="4">
        <v>249700</v>
      </c>
      <c r="B118" s="2">
        <v>570</v>
      </c>
      <c r="C118" s="3">
        <f t="shared" si="13"/>
        <v>24.97</v>
      </c>
      <c r="F118" s="4">
        <v>323300</v>
      </c>
      <c r="G118" s="4">
        <v>570</v>
      </c>
      <c r="H118" s="3">
        <f t="shared" si="9"/>
        <v>32.33</v>
      </c>
    </row>
    <row r="119" spans="1:8" x14ac:dyDescent="0.25">
      <c r="A119" s="4">
        <v>250100</v>
      </c>
      <c r="B119" s="2">
        <v>575</v>
      </c>
      <c r="C119" s="3">
        <f t="shared" si="13"/>
        <v>25.01</v>
      </c>
      <c r="F119" s="4">
        <v>324900</v>
      </c>
      <c r="G119" s="4">
        <v>575</v>
      </c>
      <c r="H119" s="3">
        <f t="shared" si="9"/>
        <v>32.49</v>
      </c>
    </row>
    <row r="120" spans="1:8" x14ac:dyDescent="0.25">
      <c r="A120" s="4">
        <v>251200</v>
      </c>
      <c r="B120" s="2">
        <v>580</v>
      </c>
      <c r="C120" s="3">
        <f t="shared" si="13"/>
        <v>25.12</v>
      </c>
      <c r="F120" s="4">
        <v>322700</v>
      </c>
      <c r="G120" s="4">
        <v>580</v>
      </c>
      <c r="H120" s="3">
        <f t="shared" si="9"/>
        <v>32.270000000000003</v>
      </c>
    </row>
    <row r="121" spans="1:8" x14ac:dyDescent="0.25">
      <c r="A121" s="4">
        <v>252400</v>
      </c>
      <c r="B121" s="2">
        <v>585</v>
      </c>
      <c r="C121" s="3">
        <f t="shared" si="13"/>
        <v>25.24</v>
      </c>
      <c r="F121" s="4">
        <v>320700</v>
      </c>
      <c r="G121" s="4">
        <v>585</v>
      </c>
      <c r="H121" s="3">
        <f t="shared" si="9"/>
        <v>32.07</v>
      </c>
    </row>
    <row r="122" spans="1:8" x14ac:dyDescent="0.25">
      <c r="A122" s="4">
        <v>252700</v>
      </c>
      <c r="B122" s="2">
        <v>590</v>
      </c>
      <c r="C122" s="3">
        <f t="shared" si="13"/>
        <v>25.27</v>
      </c>
      <c r="F122" s="4">
        <v>321500</v>
      </c>
      <c r="G122" s="4">
        <v>590</v>
      </c>
      <c r="H122" s="3">
        <f t="shared" si="9"/>
        <v>32.15</v>
      </c>
    </row>
    <row r="123" spans="1:8" x14ac:dyDescent="0.25">
      <c r="A123" s="4">
        <v>251800</v>
      </c>
      <c r="B123" s="2">
        <v>595</v>
      </c>
      <c r="C123" s="3">
        <f t="shared" si="13"/>
        <v>25.18</v>
      </c>
      <c r="F123" s="4">
        <v>77340</v>
      </c>
      <c r="G123" s="4">
        <v>595</v>
      </c>
      <c r="H123" s="3">
        <f t="shared" ref="H70:H133" si="14">F123/10000</f>
        <v>7.734</v>
      </c>
    </row>
    <row r="124" spans="1:8" x14ac:dyDescent="0.25">
      <c r="A124" s="4">
        <v>252600</v>
      </c>
      <c r="B124" s="2">
        <v>600</v>
      </c>
      <c r="C124" s="3">
        <f t="shared" si="13"/>
        <v>25.26</v>
      </c>
      <c r="F124" s="4">
        <v>80010</v>
      </c>
      <c r="G124" s="4">
        <v>600</v>
      </c>
      <c r="H124" s="3">
        <f t="shared" si="14"/>
        <v>8.0009999999999994</v>
      </c>
    </row>
    <row r="125" spans="1:8" x14ac:dyDescent="0.25">
      <c r="A125" s="4">
        <v>253900</v>
      </c>
      <c r="B125" s="2">
        <v>605</v>
      </c>
      <c r="C125" s="3">
        <f t="shared" si="13"/>
        <v>25.39</v>
      </c>
      <c r="F125" s="4">
        <v>81160</v>
      </c>
      <c r="G125" s="4">
        <v>605</v>
      </c>
      <c r="H125" s="3">
        <f t="shared" si="14"/>
        <v>8.1159999999999997</v>
      </c>
    </row>
    <row r="126" spans="1:8" x14ac:dyDescent="0.25">
      <c r="A126" s="4">
        <v>254700</v>
      </c>
      <c r="B126" s="2">
        <v>610</v>
      </c>
      <c r="C126" s="3">
        <f t="shared" si="13"/>
        <v>25.47</v>
      </c>
      <c r="F126" s="4">
        <v>83400</v>
      </c>
      <c r="G126" s="4">
        <v>610</v>
      </c>
      <c r="H126" s="3">
        <f t="shared" si="14"/>
        <v>8.34</v>
      </c>
    </row>
    <row r="127" spans="1:8" x14ac:dyDescent="0.25">
      <c r="A127" s="4">
        <v>269700</v>
      </c>
      <c r="B127" s="2">
        <v>246</v>
      </c>
      <c r="C127" s="3">
        <f t="shared" ref="C70:C133" si="15">A127/10000</f>
        <v>26.97</v>
      </c>
      <c r="F127" s="4">
        <v>85470</v>
      </c>
      <c r="G127" s="4">
        <v>615</v>
      </c>
      <c r="H127" s="3">
        <f t="shared" si="14"/>
        <v>8.5470000000000006</v>
      </c>
    </row>
    <row r="128" spans="1:8" x14ac:dyDescent="0.25">
      <c r="A128" s="4">
        <v>267100</v>
      </c>
      <c r="B128" s="2">
        <v>248</v>
      </c>
      <c r="C128" s="3">
        <f t="shared" si="15"/>
        <v>26.71</v>
      </c>
      <c r="F128" s="4">
        <v>86860</v>
      </c>
      <c r="G128" s="4">
        <v>620</v>
      </c>
      <c r="H128" s="3">
        <f t="shared" si="14"/>
        <v>8.6859999999999999</v>
      </c>
    </row>
    <row r="129" spans="1:8" x14ac:dyDescent="0.25">
      <c r="A129" s="4">
        <v>269100</v>
      </c>
      <c r="B129" s="2">
        <v>250</v>
      </c>
      <c r="C129" s="3">
        <f t="shared" si="15"/>
        <v>26.91</v>
      </c>
      <c r="F129" s="4">
        <v>89610</v>
      </c>
      <c r="G129" s="4">
        <v>625</v>
      </c>
      <c r="H129" s="3">
        <f t="shared" si="14"/>
        <v>8.9610000000000003</v>
      </c>
    </row>
    <row r="130" spans="1:8" x14ac:dyDescent="0.25">
      <c r="A130" s="4">
        <v>270600</v>
      </c>
      <c r="B130" s="2">
        <v>252</v>
      </c>
      <c r="C130" s="3">
        <f t="shared" si="15"/>
        <v>27.06</v>
      </c>
      <c r="F130" s="4">
        <v>90790</v>
      </c>
      <c r="G130" s="4">
        <v>630</v>
      </c>
      <c r="H130" s="3">
        <f t="shared" si="14"/>
        <v>9.0790000000000006</v>
      </c>
    </row>
    <row r="131" spans="1:8" x14ac:dyDescent="0.25">
      <c r="A131" s="4">
        <v>267800</v>
      </c>
      <c r="B131" s="2">
        <v>254</v>
      </c>
      <c r="C131" s="3">
        <f t="shared" si="15"/>
        <v>26.78</v>
      </c>
      <c r="F131" s="4">
        <v>93410</v>
      </c>
      <c r="G131" s="4">
        <v>635</v>
      </c>
      <c r="H131" s="3">
        <f t="shared" si="14"/>
        <v>9.3409999999999993</v>
      </c>
    </row>
    <row r="132" spans="1:8" x14ac:dyDescent="0.25">
      <c r="A132" s="4">
        <v>269100</v>
      </c>
      <c r="B132" s="2">
        <v>256</v>
      </c>
      <c r="C132" s="3">
        <f t="shared" si="15"/>
        <v>26.91</v>
      </c>
      <c r="F132" s="4">
        <v>95360</v>
      </c>
      <c r="G132" s="4">
        <v>640</v>
      </c>
      <c r="H132" s="3">
        <f t="shared" si="14"/>
        <v>9.5359999999999996</v>
      </c>
    </row>
    <row r="133" spans="1:8" x14ac:dyDescent="0.25">
      <c r="A133" s="4">
        <v>271300</v>
      </c>
      <c r="B133" s="2">
        <v>258</v>
      </c>
      <c r="C133" s="3">
        <f t="shared" si="15"/>
        <v>27.13</v>
      </c>
      <c r="F133" s="4">
        <v>97180</v>
      </c>
      <c r="G133" s="4">
        <v>645</v>
      </c>
      <c r="H133" s="3">
        <f t="shared" si="14"/>
        <v>9.718</v>
      </c>
    </row>
    <row r="134" spans="1:8" x14ac:dyDescent="0.25">
      <c r="A134" s="4">
        <v>269100</v>
      </c>
      <c r="B134" s="2">
        <v>260</v>
      </c>
      <c r="C134" s="3">
        <f t="shared" ref="C134:C197" si="16">A134/10000</f>
        <v>26.91</v>
      </c>
      <c r="F134" s="4">
        <v>100000</v>
      </c>
      <c r="G134" s="4">
        <v>650</v>
      </c>
      <c r="H134" s="3">
        <f t="shared" ref="H134:H197" si="17">F134/10000</f>
        <v>10</v>
      </c>
    </row>
    <row r="135" spans="1:8" x14ac:dyDescent="0.25">
      <c r="A135" s="4">
        <v>269500</v>
      </c>
      <c r="B135" s="2">
        <v>262</v>
      </c>
      <c r="C135" s="3">
        <f t="shared" si="16"/>
        <v>26.95</v>
      </c>
      <c r="F135" s="4">
        <v>101300</v>
      </c>
      <c r="G135" s="4">
        <v>655</v>
      </c>
      <c r="H135" s="3">
        <f t="shared" si="17"/>
        <v>10.130000000000001</v>
      </c>
    </row>
    <row r="136" spans="1:8" x14ac:dyDescent="0.25">
      <c r="A136" s="4">
        <v>272000</v>
      </c>
      <c r="B136" s="2">
        <v>264</v>
      </c>
      <c r="C136" s="3">
        <f t="shared" si="16"/>
        <v>27.2</v>
      </c>
      <c r="F136" s="4">
        <v>104200</v>
      </c>
      <c r="G136" s="4">
        <v>660</v>
      </c>
      <c r="H136" s="3">
        <f t="shared" si="17"/>
        <v>10.42</v>
      </c>
    </row>
    <row r="137" spans="1:8" x14ac:dyDescent="0.25">
      <c r="A137" s="4">
        <v>269900</v>
      </c>
      <c r="B137" s="2">
        <v>266</v>
      </c>
      <c r="C137" s="3">
        <f t="shared" si="16"/>
        <v>26.99</v>
      </c>
      <c r="F137" s="4">
        <v>106100</v>
      </c>
      <c r="G137" s="4">
        <v>665</v>
      </c>
      <c r="H137" s="3">
        <f t="shared" si="17"/>
        <v>10.61</v>
      </c>
    </row>
    <row r="138" spans="1:8" x14ac:dyDescent="0.25">
      <c r="A138" s="4">
        <v>269800</v>
      </c>
      <c r="B138" s="2">
        <v>268</v>
      </c>
      <c r="C138" s="3">
        <f t="shared" si="16"/>
        <v>26.98</v>
      </c>
      <c r="F138" s="4">
        <v>108500</v>
      </c>
      <c r="G138" s="4">
        <v>670</v>
      </c>
      <c r="H138" s="3">
        <f t="shared" si="17"/>
        <v>10.85</v>
      </c>
    </row>
    <row r="139" spans="1:8" x14ac:dyDescent="0.25">
      <c r="A139" s="4">
        <v>272500</v>
      </c>
      <c r="B139" s="2">
        <v>270</v>
      </c>
      <c r="C139" s="3">
        <f t="shared" si="16"/>
        <v>27.25</v>
      </c>
      <c r="F139" s="4">
        <v>111600</v>
      </c>
      <c r="G139" s="4">
        <v>675</v>
      </c>
      <c r="H139" s="3">
        <f t="shared" si="17"/>
        <v>11.16</v>
      </c>
    </row>
    <row r="140" spans="1:8" x14ac:dyDescent="0.25">
      <c r="A140" s="4">
        <v>270800</v>
      </c>
      <c r="B140" s="2">
        <v>272</v>
      </c>
      <c r="C140" s="3">
        <f t="shared" si="16"/>
        <v>27.08</v>
      </c>
      <c r="F140" s="4">
        <v>112800</v>
      </c>
      <c r="G140" s="4">
        <v>680</v>
      </c>
      <c r="H140" s="3">
        <f t="shared" si="17"/>
        <v>11.28</v>
      </c>
    </row>
    <row r="141" spans="1:8" x14ac:dyDescent="0.25">
      <c r="A141" s="4">
        <v>270000</v>
      </c>
      <c r="B141" s="2">
        <v>274</v>
      </c>
      <c r="C141" s="3">
        <f t="shared" si="16"/>
        <v>27</v>
      </c>
      <c r="F141" s="4">
        <v>115700</v>
      </c>
      <c r="G141" s="4">
        <v>685</v>
      </c>
      <c r="H141" s="3">
        <f t="shared" si="17"/>
        <v>11.57</v>
      </c>
    </row>
    <row r="142" spans="1:8" x14ac:dyDescent="0.25">
      <c r="A142" s="4">
        <v>273000</v>
      </c>
      <c r="B142" s="2">
        <v>276</v>
      </c>
      <c r="C142" s="3">
        <f t="shared" si="16"/>
        <v>27.3</v>
      </c>
      <c r="F142" s="4">
        <v>117700</v>
      </c>
      <c r="G142" s="4">
        <v>690</v>
      </c>
      <c r="H142" s="3">
        <f t="shared" si="17"/>
        <v>11.77</v>
      </c>
    </row>
    <row r="143" spans="1:8" x14ac:dyDescent="0.25">
      <c r="A143" s="4">
        <v>272100</v>
      </c>
      <c r="B143" s="2">
        <v>278</v>
      </c>
      <c r="C143" s="3">
        <f t="shared" si="16"/>
        <v>27.21</v>
      </c>
      <c r="F143" s="4">
        <v>120500</v>
      </c>
      <c r="G143" s="4">
        <v>695</v>
      </c>
      <c r="H143" s="3">
        <f t="shared" si="17"/>
        <v>12.05</v>
      </c>
    </row>
    <row r="144" spans="1:8" x14ac:dyDescent="0.25">
      <c r="A144" s="4">
        <v>270800</v>
      </c>
      <c r="B144" s="2">
        <v>280</v>
      </c>
      <c r="C144" s="3">
        <f t="shared" si="16"/>
        <v>27.08</v>
      </c>
      <c r="F144" s="4">
        <v>123400</v>
      </c>
      <c r="G144" s="4">
        <v>700</v>
      </c>
      <c r="H144" s="3">
        <f t="shared" si="17"/>
        <v>12.34</v>
      </c>
    </row>
    <row r="145" spans="1:8" x14ac:dyDescent="0.25">
      <c r="A145" s="4">
        <v>273300</v>
      </c>
      <c r="B145" s="2">
        <v>282</v>
      </c>
      <c r="C145" s="3">
        <f t="shared" si="16"/>
        <v>27.33</v>
      </c>
      <c r="F145" s="4">
        <v>124800</v>
      </c>
      <c r="G145" s="4">
        <v>705</v>
      </c>
      <c r="H145" s="3">
        <f t="shared" si="17"/>
        <v>12.48</v>
      </c>
    </row>
    <row r="146" spans="1:8" x14ac:dyDescent="0.25">
      <c r="A146" s="4">
        <v>273100</v>
      </c>
      <c r="B146" s="2">
        <v>284</v>
      </c>
      <c r="C146" s="3">
        <f t="shared" si="16"/>
        <v>27.31</v>
      </c>
      <c r="F146" s="4">
        <v>128000</v>
      </c>
      <c r="G146" s="4">
        <v>710</v>
      </c>
      <c r="H146" s="3">
        <f t="shared" si="17"/>
        <v>12.8</v>
      </c>
    </row>
    <row r="147" spans="1:8" x14ac:dyDescent="0.25">
      <c r="A147" s="4">
        <v>271600</v>
      </c>
      <c r="B147" s="2">
        <v>286</v>
      </c>
      <c r="C147" s="3">
        <f t="shared" si="16"/>
        <v>27.16</v>
      </c>
      <c r="F147" s="4">
        <v>130000</v>
      </c>
      <c r="G147" s="4">
        <v>715</v>
      </c>
      <c r="H147" s="3">
        <f t="shared" si="17"/>
        <v>13</v>
      </c>
    </row>
    <row r="148" spans="1:8" x14ac:dyDescent="0.25">
      <c r="A148" s="4">
        <v>273400</v>
      </c>
      <c r="B148" s="2">
        <v>288</v>
      </c>
      <c r="C148" s="3">
        <f t="shared" si="16"/>
        <v>27.34</v>
      </c>
      <c r="F148" s="4">
        <v>133200</v>
      </c>
      <c r="G148" s="4">
        <v>720</v>
      </c>
      <c r="H148" s="3">
        <f t="shared" si="17"/>
        <v>13.32</v>
      </c>
    </row>
    <row r="149" spans="1:8" x14ac:dyDescent="0.25">
      <c r="A149" s="4">
        <v>273900</v>
      </c>
      <c r="B149" s="2">
        <v>290</v>
      </c>
      <c r="C149" s="3">
        <f t="shared" si="16"/>
        <v>27.39</v>
      </c>
      <c r="F149" s="4">
        <v>135900</v>
      </c>
      <c r="G149" s="4">
        <v>725</v>
      </c>
      <c r="H149" s="3">
        <f t="shared" si="17"/>
        <v>13.59</v>
      </c>
    </row>
    <row r="150" spans="1:8" x14ac:dyDescent="0.25">
      <c r="A150" s="4">
        <v>272100</v>
      </c>
      <c r="B150" s="2">
        <v>292</v>
      </c>
      <c r="C150" s="3">
        <f t="shared" si="16"/>
        <v>27.21</v>
      </c>
      <c r="F150" s="4">
        <v>137700</v>
      </c>
      <c r="G150" s="4">
        <v>730</v>
      </c>
      <c r="H150" s="3">
        <f t="shared" si="17"/>
        <v>13.77</v>
      </c>
    </row>
    <row r="151" spans="1:8" x14ac:dyDescent="0.25">
      <c r="A151" s="4">
        <v>273500</v>
      </c>
      <c r="B151" s="2">
        <v>294</v>
      </c>
      <c r="C151" s="3">
        <f t="shared" si="16"/>
        <v>27.35</v>
      </c>
      <c r="F151" s="4">
        <v>140700</v>
      </c>
      <c r="G151" s="4">
        <v>735</v>
      </c>
      <c r="H151" s="3">
        <f t="shared" si="17"/>
        <v>14.07</v>
      </c>
    </row>
    <row r="152" spans="1:8" x14ac:dyDescent="0.25">
      <c r="A152" s="4">
        <v>274500</v>
      </c>
      <c r="B152" s="2">
        <v>296</v>
      </c>
      <c r="C152" s="3">
        <f t="shared" si="16"/>
        <v>27.45</v>
      </c>
      <c r="F152" s="4">
        <v>143000</v>
      </c>
      <c r="G152" s="4">
        <v>740</v>
      </c>
      <c r="H152" s="3">
        <f t="shared" si="17"/>
        <v>14.3</v>
      </c>
    </row>
    <row r="153" spans="1:8" x14ac:dyDescent="0.25">
      <c r="A153" s="4">
        <v>272300</v>
      </c>
      <c r="B153" s="2">
        <v>298</v>
      </c>
      <c r="C153" s="3">
        <f t="shared" si="16"/>
        <v>27.23</v>
      </c>
      <c r="F153" s="4">
        <v>146300</v>
      </c>
      <c r="G153" s="4">
        <v>745</v>
      </c>
      <c r="H153" s="3">
        <f t="shared" si="17"/>
        <v>14.63</v>
      </c>
    </row>
    <row r="154" spans="1:8" x14ac:dyDescent="0.25">
      <c r="A154" s="4">
        <v>273200</v>
      </c>
      <c r="B154" s="2">
        <v>300</v>
      </c>
      <c r="C154" s="3">
        <f t="shared" si="16"/>
        <v>27.32</v>
      </c>
      <c r="F154" s="4">
        <v>148700</v>
      </c>
      <c r="G154" s="4">
        <v>750</v>
      </c>
      <c r="H154" s="3">
        <f t="shared" si="17"/>
        <v>14.87</v>
      </c>
    </row>
    <row r="155" spans="1:8" x14ac:dyDescent="0.25">
      <c r="A155" s="4">
        <v>274800</v>
      </c>
      <c r="B155" s="2">
        <v>302</v>
      </c>
      <c r="C155" s="3">
        <f t="shared" si="16"/>
        <v>27.48</v>
      </c>
      <c r="F155" s="4">
        <v>150600</v>
      </c>
      <c r="G155" s="4">
        <v>755</v>
      </c>
      <c r="H155" s="3">
        <f t="shared" si="17"/>
        <v>15.06</v>
      </c>
    </row>
    <row r="156" spans="1:8" x14ac:dyDescent="0.25">
      <c r="A156" s="4">
        <v>272800</v>
      </c>
      <c r="B156" s="2">
        <v>304</v>
      </c>
      <c r="C156" s="3">
        <f t="shared" si="16"/>
        <v>27.28</v>
      </c>
      <c r="F156" s="4">
        <v>153400</v>
      </c>
      <c r="G156" s="4">
        <v>760</v>
      </c>
      <c r="H156" s="3">
        <f t="shared" si="17"/>
        <v>15.34</v>
      </c>
    </row>
    <row r="157" spans="1:8" x14ac:dyDescent="0.25">
      <c r="A157" s="4">
        <v>273200</v>
      </c>
      <c r="B157" s="2">
        <v>306</v>
      </c>
      <c r="C157" s="3">
        <f t="shared" si="16"/>
        <v>27.32</v>
      </c>
      <c r="F157" s="4">
        <v>156000</v>
      </c>
      <c r="G157" s="4">
        <v>765</v>
      </c>
      <c r="H157" s="3">
        <f t="shared" si="17"/>
        <v>15.6</v>
      </c>
    </row>
    <row r="158" spans="1:8" x14ac:dyDescent="0.25">
      <c r="A158" s="4">
        <v>275500</v>
      </c>
      <c r="B158" s="2">
        <v>308</v>
      </c>
      <c r="C158" s="3">
        <f t="shared" si="16"/>
        <v>27.55</v>
      </c>
      <c r="F158" s="4">
        <v>158900</v>
      </c>
      <c r="G158" s="4">
        <v>770</v>
      </c>
      <c r="H158" s="3">
        <f t="shared" si="17"/>
        <v>15.89</v>
      </c>
    </row>
    <row r="159" spans="1:8" x14ac:dyDescent="0.25">
      <c r="A159" s="4">
        <v>273300</v>
      </c>
      <c r="B159" s="2">
        <v>310</v>
      </c>
      <c r="C159" s="3">
        <f t="shared" si="16"/>
        <v>27.33</v>
      </c>
      <c r="F159" s="4">
        <v>161100</v>
      </c>
      <c r="G159" s="4">
        <v>775</v>
      </c>
      <c r="H159" s="3">
        <f t="shared" si="17"/>
        <v>16.11</v>
      </c>
    </row>
    <row r="160" spans="1:8" x14ac:dyDescent="0.25">
      <c r="A160" s="4">
        <v>273100</v>
      </c>
      <c r="B160" s="2">
        <v>312</v>
      </c>
      <c r="C160" s="3">
        <f t="shared" si="16"/>
        <v>27.31</v>
      </c>
      <c r="F160" s="4">
        <v>163000</v>
      </c>
      <c r="G160" s="4">
        <v>780</v>
      </c>
      <c r="H160" s="3">
        <f t="shared" si="17"/>
        <v>16.3</v>
      </c>
    </row>
    <row r="161" spans="1:8" x14ac:dyDescent="0.25">
      <c r="A161" s="4">
        <v>275600</v>
      </c>
      <c r="B161" s="2">
        <v>314</v>
      </c>
      <c r="C161" s="3">
        <f t="shared" si="16"/>
        <v>27.56</v>
      </c>
      <c r="F161" s="4">
        <v>165400</v>
      </c>
      <c r="G161" s="4">
        <v>785</v>
      </c>
      <c r="H161" s="3">
        <f t="shared" si="17"/>
        <v>16.54</v>
      </c>
    </row>
    <row r="162" spans="1:8" x14ac:dyDescent="0.25">
      <c r="A162" s="4">
        <v>274100</v>
      </c>
      <c r="B162" s="2">
        <v>316</v>
      </c>
      <c r="C162" s="3">
        <f t="shared" si="16"/>
        <v>27.41</v>
      </c>
      <c r="F162" s="4">
        <v>167100</v>
      </c>
      <c r="G162" s="4">
        <v>790</v>
      </c>
      <c r="H162" s="3">
        <f t="shared" si="17"/>
        <v>16.71</v>
      </c>
    </row>
    <row r="163" spans="1:8" x14ac:dyDescent="0.25">
      <c r="A163" s="4">
        <v>273500</v>
      </c>
      <c r="B163" s="2">
        <v>318</v>
      </c>
      <c r="C163" s="3">
        <f t="shared" si="16"/>
        <v>27.35</v>
      </c>
      <c r="F163" s="4">
        <v>170900</v>
      </c>
      <c r="G163" s="4">
        <v>795</v>
      </c>
      <c r="H163" s="3">
        <f t="shared" si="17"/>
        <v>17.09</v>
      </c>
    </row>
    <row r="164" spans="1:8" x14ac:dyDescent="0.25">
      <c r="A164" s="4">
        <v>276100</v>
      </c>
      <c r="B164" s="2">
        <v>320</v>
      </c>
      <c r="C164" s="3">
        <f t="shared" si="16"/>
        <v>27.61</v>
      </c>
      <c r="F164" s="4">
        <v>172000</v>
      </c>
      <c r="G164" s="4">
        <v>800</v>
      </c>
      <c r="H164" s="3">
        <f t="shared" si="17"/>
        <v>17.2</v>
      </c>
    </row>
    <row r="165" spans="1:8" x14ac:dyDescent="0.25">
      <c r="A165" s="4">
        <v>275100</v>
      </c>
      <c r="B165" s="2">
        <v>322</v>
      </c>
      <c r="C165" s="3">
        <f t="shared" si="16"/>
        <v>27.51</v>
      </c>
      <c r="F165" s="4">
        <v>174600</v>
      </c>
      <c r="G165" s="4">
        <v>805</v>
      </c>
      <c r="H165" s="3">
        <f t="shared" si="17"/>
        <v>17.46</v>
      </c>
    </row>
    <row r="166" spans="1:8" x14ac:dyDescent="0.25">
      <c r="A166" s="4">
        <v>274000</v>
      </c>
      <c r="B166" s="2">
        <v>324</v>
      </c>
      <c r="C166" s="3">
        <f t="shared" si="16"/>
        <v>27.4</v>
      </c>
      <c r="F166" s="4">
        <v>176800</v>
      </c>
      <c r="G166" s="4">
        <v>810</v>
      </c>
      <c r="H166" s="3">
        <f t="shared" si="17"/>
        <v>17.68</v>
      </c>
    </row>
    <row r="167" spans="1:8" x14ac:dyDescent="0.25">
      <c r="A167" s="4">
        <v>275800</v>
      </c>
      <c r="B167" s="2">
        <v>326</v>
      </c>
      <c r="C167" s="3">
        <f t="shared" si="16"/>
        <v>27.58</v>
      </c>
      <c r="F167" s="4">
        <v>179000</v>
      </c>
      <c r="G167" s="4">
        <v>815</v>
      </c>
      <c r="H167" s="3">
        <f t="shared" si="17"/>
        <v>17.899999999999999</v>
      </c>
    </row>
    <row r="168" spans="1:8" x14ac:dyDescent="0.25">
      <c r="A168" s="4">
        <v>275600</v>
      </c>
      <c r="B168" s="2">
        <v>328</v>
      </c>
      <c r="C168" s="3">
        <f t="shared" si="16"/>
        <v>27.56</v>
      </c>
      <c r="F168" s="4">
        <v>181200</v>
      </c>
      <c r="G168" s="4">
        <v>820</v>
      </c>
      <c r="H168" s="3">
        <f t="shared" si="17"/>
        <v>18.12</v>
      </c>
    </row>
    <row r="169" spans="1:8" x14ac:dyDescent="0.25">
      <c r="A169" s="4">
        <v>274700</v>
      </c>
      <c r="B169" s="2">
        <v>330</v>
      </c>
      <c r="C169" s="3">
        <f t="shared" si="16"/>
        <v>27.47</v>
      </c>
      <c r="F169" s="4">
        <v>182700</v>
      </c>
      <c r="G169" s="4">
        <v>825</v>
      </c>
      <c r="H169" s="3">
        <f t="shared" si="17"/>
        <v>18.27</v>
      </c>
    </row>
    <row r="170" spans="1:8" x14ac:dyDescent="0.25">
      <c r="A170" s="4">
        <v>276000</v>
      </c>
      <c r="B170" s="2">
        <v>332</v>
      </c>
      <c r="C170" s="3">
        <f t="shared" si="16"/>
        <v>27.6</v>
      </c>
      <c r="F170" s="4">
        <v>184400</v>
      </c>
      <c r="G170" s="4">
        <v>830</v>
      </c>
      <c r="H170" s="3">
        <f t="shared" si="17"/>
        <v>18.440000000000001</v>
      </c>
    </row>
    <row r="171" spans="1:8" x14ac:dyDescent="0.25">
      <c r="A171" s="4">
        <v>276200</v>
      </c>
      <c r="B171" s="2">
        <v>334</v>
      </c>
      <c r="C171" s="3">
        <f t="shared" si="16"/>
        <v>27.62</v>
      </c>
      <c r="F171" s="4">
        <v>185700</v>
      </c>
      <c r="G171" s="4">
        <v>835</v>
      </c>
      <c r="H171" s="3">
        <f t="shared" si="17"/>
        <v>18.57</v>
      </c>
    </row>
    <row r="172" spans="1:8" x14ac:dyDescent="0.25">
      <c r="A172" s="4">
        <v>274700</v>
      </c>
      <c r="B172" s="2">
        <v>336</v>
      </c>
      <c r="C172" s="3">
        <f t="shared" si="16"/>
        <v>27.47</v>
      </c>
      <c r="F172" s="4">
        <v>188200</v>
      </c>
      <c r="G172" s="4">
        <v>840</v>
      </c>
      <c r="H172" s="3">
        <f t="shared" si="17"/>
        <v>18.82</v>
      </c>
    </row>
    <row r="173" spans="1:8" x14ac:dyDescent="0.25">
      <c r="A173" s="4">
        <v>275700</v>
      </c>
      <c r="B173" s="2">
        <v>338</v>
      </c>
      <c r="C173" s="3">
        <f t="shared" si="16"/>
        <v>27.57</v>
      </c>
      <c r="F173" s="4">
        <v>189800</v>
      </c>
      <c r="G173" s="4">
        <v>845</v>
      </c>
      <c r="H173" s="3">
        <f t="shared" si="17"/>
        <v>18.98</v>
      </c>
    </row>
    <row r="174" spans="1:8" x14ac:dyDescent="0.25">
      <c r="A174" s="4">
        <v>276400</v>
      </c>
      <c r="B174" s="2">
        <v>340</v>
      </c>
      <c r="C174" s="3">
        <f t="shared" si="16"/>
        <v>27.64</v>
      </c>
      <c r="F174" s="4">
        <v>190600</v>
      </c>
      <c r="G174" s="4">
        <v>850</v>
      </c>
      <c r="H174" s="3">
        <f t="shared" si="17"/>
        <v>19.059999999999999</v>
      </c>
    </row>
    <row r="175" spans="1:8" x14ac:dyDescent="0.25">
      <c r="A175" s="4">
        <v>274900</v>
      </c>
      <c r="B175" s="2">
        <v>342</v>
      </c>
      <c r="C175" s="3">
        <f t="shared" si="16"/>
        <v>27.49</v>
      </c>
      <c r="F175" s="4">
        <v>191900</v>
      </c>
      <c r="G175" s="4">
        <v>855</v>
      </c>
      <c r="H175" s="3">
        <f t="shared" si="17"/>
        <v>19.190000000000001</v>
      </c>
    </row>
    <row r="176" spans="1:8" x14ac:dyDescent="0.25">
      <c r="A176" s="4">
        <v>275800</v>
      </c>
      <c r="B176" s="2">
        <v>344</v>
      </c>
      <c r="C176" s="3">
        <f t="shared" si="16"/>
        <v>27.58</v>
      </c>
      <c r="F176" s="4">
        <v>193000</v>
      </c>
      <c r="G176" s="4">
        <v>860</v>
      </c>
      <c r="H176" s="3">
        <f t="shared" si="17"/>
        <v>19.3</v>
      </c>
    </row>
    <row r="177" spans="1:8" x14ac:dyDescent="0.25">
      <c r="A177" s="4">
        <v>277700</v>
      </c>
      <c r="B177" s="2">
        <v>346</v>
      </c>
      <c r="C177" s="3">
        <f t="shared" si="16"/>
        <v>27.77</v>
      </c>
      <c r="F177" s="4">
        <v>195000</v>
      </c>
      <c r="G177" s="4">
        <v>865</v>
      </c>
      <c r="H177" s="3">
        <f t="shared" si="17"/>
        <v>19.5</v>
      </c>
    </row>
    <row r="178" spans="1:8" x14ac:dyDescent="0.25">
      <c r="A178" s="4">
        <v>274700</v>
      </c>
      <c r="B178" s="2">
        <v>348</v>
      </c>
      <c r="C178" s="3">
        <f t="shared" si="16"/>
        <v>27.47</v>
      </c>
      <c r="F178" s="4">
        <v>196500</v>
      </c>
      <c r="G178" s="4">
        <v>870</v>
      </c>
      <c r="H178" s="3">
        <f t="shared" si="17"/>
        <v>19.649999999999999</v>
      </c>
    </row>
    <row r="179" spans="1:8" x14ac:dyDescent="0.25">
      <c r="A179" s="4">
        <v>275200</v>
      </c>
      <c r="B179" s="2">
        <v>350</v>
      </c>
      <c r="C179" s="3">
        <f t="shared" si="16"/>
        <v>27.52</v>
      </c>
      <c r="F179" s="4">
        <v>196800</v>
      </c>
      <c r="G179" s="4">
        <v>875</v>
      </c>
      <c r="H179" s="3">
        <f t="shared" si="17"/>
        <v>19.68</v>
      </c>
    </row>
    <row r="180" spans="1:8" x14ac:dyDescent="0.25">
      <c r="A180" s="4">
        <v>277700</v>
      </c>
      <c r="B180" s="2">
        <v>352</v>
      </c>
      <c r="C180" s="3">
        <f t="shared" si="16"/>
        <v>27.77</v>
      </c>
      <c r="F180" s="4">
        <v>198100</v>
      </c>
      <c r="G180" s="4">
        <v>880</v>
      </c>
      <c r="H180" s="3">
        <f t="shared" si="17"/>
        <v>19.809999999999999</v>
      </c>
    </row>
    <row r="181" spans="1:8" x14ac:dyDescent="0.25">
      <c r="A181" s="4">
        <v>275400</v>
      </c>
      <c r="B181" s="2">
        <v>354</v>
      </c>
      <c r="C181" s="3">
        <f t="shared" si="16"/>
        <v>27.54</v>
      </c>
      <c r="F181" s="4">
        <v>198800</v>
      </c>
      <c r="G181" s="4">
        <v>885</v>
      </c>
      <c r="H181" s="3">
        <f t="shared" si="17"/>
        <v>19.88</v>
      </c>
    </row>
    <row r="182" spans="1:8" x14ac:dyDescent="0.25">
      <c r="A182" s="4">
        <v>275300</v>
      </c>
      <c r="B182" s="2">
        <v>356</v>
      </c>
      <c r="C182" s="3">
        <f t="shared" si="16"/>
        <v>27.53</v>
      </c>
      <c r="F182" s="4">
        <v>200500</v>
      </c>
      <c r="G182" s="4">
        <v>890</v>
      </c>
      <c r="H182" s="3">
        <f t="shared" si="17"/>
        <v>20.05</v>
      </c>
    </row>
    <row r="183" spans="1:8" x14ac:dyDescent="0.25">
      <c r="A183" s="4">
        <v>277900</v>
      </c>
      <c r="B183" s="2">
        <v>358</v>
      </c>
      <c r="C183" s="3">
        <f t="shared" si="16"/>
        <v>27.79</v>
      </c>
      <c r="F183" s="4">
        <v>201600</v>
      </c>
      <c r="G183" s="4">
        <v>895</v>
      </c>
      <c r="H183" s="3">
        <f t="shared" si="17"/>
        <v>20.16</v>
      </c>
    </row>
    <row r="184" spans="1:8" x14ac:dyDescent="0.25">
      <c r="A184" s="4">
        <v>276200</v>
      </c>
      <c r="B184" s="2">
        <v>360</v>
      </c>
      <c r="C184" s="3">
        <f t="shared" si="16"/>
        <v>27.62</v>
      </c>
      <c r="F184" s="4">
        <v>201500</v>
      </c>
      <c r="G184" s="4">
        <v>900</v>
      </c>
      <c r="H184" s="3">
        <f t="shared" si="17"/>
        <v>20.149999999999999</v>
      </c>
    </row>
    <row r="185" spans="1:8" x14ac:dyDescent="0.25">
      <c r="A185" s="4">
        <v>275500</v>
      </c>
      <c r="B185" s="2">
        <v>362</v>
      </c>
      <c r="C185" s="3">
        <f t="shared" si="16"/>
        <v>27.55</v>
      </c>
      <c r="F185" s="4">
        <v>202700</v>
      </c>
      <c r="G185" s="4">
        <v>905</v>
      </c>
      <c r="H185" s="3">
        <f t="shared" si="17"/>
        <v>20.27</v>
      </c>
    </row>
    <row r="186" spans="1:8" x14ac:dyDescent="0.25">
      <c r="A186" s="4">
        <v>277800</v>
      </c>
      <c r="B186" s="2">
        <v>364</v>
      </c>
      <c r="C186" s="3">
        <f t="shared" si="16"/>
        <v>27.78</v>
      </c>
      <c r="F186" s="4">
        <v>203200</v>
      </c>
      <c r="G186" s="4">
        <v>910</v>
      </c>
      <c r="H186" s="3">
        <f t="shared" si="17"/>
        <v>20.32</v>
      </c>
    </row>
    <row r="187" spans="1:8" x14ac:dyDescent="0.25">
      <c r="A187" s="4">
        <v>276700</v>
      </c>
      <c r="B187" s="2">
        <v>366</v>
      </c>
      <c r="C187" s="3">
        <f t="shared" si="16"/>
        <v>27.67</v>
      </c>
      <c r="F187" s="4">
        <v>204400</v>
      </c>
      <c r="G187" s="4">
        <v>915</v>
      </c>
      <c r="H187" s="3">
        <f t="shared" si="17"/>
        <v>20.440000000000001</v>
      </c>
    </row>
    <row r="188" spans="1:8" x14ac:dyDescent="0.25">
      <c r="A188" s="4">
        <v>275600</v>
      </c>
      <c r="B188" s="2">
        <v>368</v>
      </c>
      <c r="C188" s="3">
        <f t="shared" si="16"/>
        <v>27.56</v>
      </c>
      <c r="F188" s="4">
        <v>205500</v>
      </c>
      <c r="G188" s="4">
        <v>920</v>
      </c>
      <c r="H188" s="3">
        <f t="shared" si="17"/>
        <v>20.55</v>
      </c>
    </row>
    <row r="189" spans="1:8" x14ac:dyDescent="0.25">
      <c r="A189" s="4">
        <v>277800</v>
      </c>
      <c r="B189" s="2">
        <v>370</v>
      </c>
      <c r="C189" s="3">
        <f t="shared" si="16"/>
        <v>27.78</v>
      </c>
      <c r="F189" s="4">
        <v>205000</v>
      </c>
      <c r="G189" s="4">
        <v>925</v>
      </c>
      <c r="H189" s="3">
        <f t="shared" si="17"/>
        <v>20.5</v>
      </c>
    </row>
    <row r="190" spans="1:8" x14ac:dyDescent="0.25">
      <c r="A190" s="4">
        <v>277500</v>
      </c>
      <c r="B190" s="2">
        <v>372</v>
      </c>
      <c r="C190" s="3">
        <f t="shared" si="16"/>
        <v>27.75</v>
      </c>
      <c r="F190" s="4">
        <v>206400</v>
      </c>
      <c r="G190" s="4">
        <v>930</v>
      </c>
      <c r="H190" s="3">
        <f t="shared" si="17"/>
        <v>20.64</v>
      </c>
    </row>
    <row r="191" spans="1:8" x14ac:dyDescent="0.25">
      <c r="A191" s="4">
        <v>276200</v>
      </c>
      <c r="B191" s="2">
        <v>374</v>
      </c>
      <c r="C191" s="3">
        <f t="shared" si="16"/>
        <v>27.62</v>
      </c>
      <c r="F191" s="4">
        <v>206800</v>
      </c>
      <c r="G191" s="4">
        <v>935</v>
      </c>
      <c r="H191" s="3">
        <f t="shared" si="17"/>
        <v>20.68</v>
      </c>
    </row>
    <row r="192" spans="1:8" x14ac:dyDescent="0.25">
      <c r="A192" s="4">
        <v>277700</v>
      </c>
      <c r="B192" s="2">
        <v>376</v>
      </c>
      <c r="C192" s="3">
        <f t="shared" si="16"/>
        <v>27.77</v>
      </c>
      <c r="F192" s="4">
        <v>207400</v>
      </c>
      <c r="G192" s="4">
        <v>940</v>
      </c>
      <c r="H192" s="3">
        <f t="shared" si="17"/>
        <v>20.74</v>
      </c>
    </row>
    <row r="193" spans="1:8" x14ac:dyDescent="0.25">
      <c r="A193" s="4">
        <v>277900</v>
      </c>
      <c r="B193" s="2">
        <v>378</v>
      </c>
      <c r="C193" s="3">
        <f t="shared" si="16"/>
        <v>27.79</v>
      </c>
      <c r="F193" s="4">
        <v>208600</v>
      </c>
      <c r="G193" s="4">
        <v>945</v>
      </c>
      <c r="H193" s="3">
        <f t="shared" si="17"/>
        <v>20.86</v>
      </c>
    </row>
    <row r="194" spans="1:8" x14ac:dyDescent="0.25">
      <c r="A194" s="4">
        <v>276300</v>
      </c>
      <c r="B194" s="2">
        <v>380</v>
      </c>
      <c r="C194" s="3">
        <f t="shared" si="16"/>
        <v>27.63</v>
      </c>
      <c r="F194" s="4">
        <v>208500</v>
      </c>
      <c r="G194" s="4">
        <v>950</v>
      </c>
      <c r="H194" s="3">
        <f t="shared" si="17"/>
        <v>20.85</v>
      </c>
    </row>
    <row r="195" spans="1:8" x14ac:dyDescent="0.25">
      <c r="A195" s="4">
        <v>277500</v>
      </c>
      <c r="B195" s="2">
        <v>382</v>
      </c>
      <c r="C195" s="3">
        <f t="shared" si="16"/>
        <v>27.75</v>
      </c>
      <c r="F195" s="4">
        <v>209300</v>
      </c>
      <c r="G195" s="4">
        <v>955</v>
      </c>
      <c r="H195" s="3">
        <f t="shared" si="17"/>
        <v>20.93</v>
      </c>
    </row>
    <row r="196" spans="1:8" x14ac:dyDescent="0.25">
      <c r="A196" s="4">
        <v>278200</v>
      </c>
      <c r="B196" s="2">
        <v>384</v>
      </c>
      <c r="C196" s="3">
        <f t="shared" si="16"/>
        <v>27.82</v>
      </c>
      <c r="F196" s="4">
        <v>209800</v>
      </c>
      <c r="G196" s="4">
        <v>960</v>
      </c>
      <c r="H196" s="3">
        <f t="shared" si="17"/>
        <v>20.98</v>
      </c>
    </row>
    <row r="197" spans="1:8" x14ac:dyDescent="0.25">
      <c r="A197" s="4">
        <v>276900</v>
      </c>
      <c r="B197" s="2">
        <v>386</v>
      </c>
      <c r="C197" s="3">
        <f t="shared" si="16"/>
        <v>27.69</v>
      </c>
      <c r="F197" s="4">
        <v>209900</v>
      </c>
      <c r="G197" s="4">
        <v>965</v>
      </c>
      <c r="H197" s="3">
        <f t="shared" si="17"/>
        <v>20.99</v>
      </c>
    </row>
    <row r="198" spans="1:8" x14ac:dyDescent="0.25">
      <c r="A198" s="4">
        <v>277400</v>
      </c>
      <c r="B198" s="2">
        <v>388</v>
      </c>
      <c r="C198" s="3">
        <f t="shared" ref="C198:C203" si="18">A198/10000</f>
        <v>27.74</v>
      </c>
      <c r="F198" s="4">
        <v>211000</v>
      </c>
      <c r="G198" s="4">
        <v>970</v>
      </c>
      <c r="H198" s="3">
        <f t="shared" ref="H198:H221" si="19">F198/10000</f>
        <v>21.1</v>
      </c>
    </row>
    <row r="199" spans="1:8" x14ac:dyDescent="0.25">
      <c r="A199" s="4">
        <v>278400</v>
      </c>
      <c r="B199" s="2">
        <v>390</v>
      </c>
      <c r="C199" s="3">
        <f t="shared" si="18"/>
        <v>27.84</v>
      </c>
      <c r="F199" s="4">
        <v>211300</v>
      </c>
      <c r="G199" s="4">
        <v>975</v>
      </c>
      <c r="H199" s="3">
        <f t="shared" si="19"/>
        <v>21.13</v>
      </c>
    </row>
    <row r="200" spans="1:8" x14ac:dyDescent="0.25">
      <c r="A200" s="4">
        <v>276900</v>
      </c>
      <c r="B200" s="2">
        <v>392</v>
      </c>
      <c r="C200" s="3">
        <f t="shared" si="18"/>
        <v>27.69</v>
      </c>
      <c r="F200" s="4">
        <v>211700</v>
      </c>
      <c r="G200" s="4">
        <v>980</v>
      </c>
      <c r="H200" s="3">
        <f t="shared" si="19"/>
        <v>21.17</v>
      </c>
    </row>
    <row r="201" spans="1:8" x14ac:dyDescent="0.25">
      <c r="A201" s="4">
        <v>277100</v>
      </c>
      <c r="B201" s="2">
        <v>394</v>
      </c>
      <c r="C201" s="3">
        <f t="shared" si="18"/>
        <v>27.71</v>
      </c>
      <c r="F201" s="4">
        <v>212100</v>
      </c>
      <c r="G201" s="4">
        <v>985</v>
      </c>
      <c r="H201" s="3">
        <f t="shared" si="19"/>
        <v>21.21</v>
      </c>
    </row>
    <row r="202" spans="1:8" x14ac:dyDescent="0.25">
      <c r="A202" s="4">
        <v>278300</v>
      </c>
      <c r="B202" s="2">
        <v>396</v>
      </c>
      <c r="C202" s="3">
        <f t="shared" si="18"/>
        <v>27.83</v>
      </c>
      <c r="F202" s="4">
        <v>212200</v>
      </c>
      <c r="G202" s="4">
        <v>990</v>
      </c>
      <c r="H202" s="3">
        <f t="shared" si="19"/>
        <v>21.22</v>
      </c>
    </row>
    <row r="203" spans="1:8" x14ac:dyDescent="0.25">
      <c r="A203" s="4">
        <v>277200</v>
      </c>
      <c r="B203" s="2">
        <v>398</v>
      </c>
      <c r="C203" s="3">
        <f t="shared" si="18"/>
        <v>27.72</v>
      </c>
      <c r="F203" s="4">
        <v>213200</v>
      </c>
      <c r="G203" s="4">
        <v>995</v>
      </c>
      <c r="H203" s="3">
        <f t="shared" si="19"/>
        <v>21.32</v>
      </c>
    </row>
    <row r="204" spans="1:8" x14ac:dyDescent="0.25">
      <c r="A204" s="4">
        <v>281400</v>
      </c>
      <c r="B204" s="2">
        <v>1000</v>
      </c>
      <c r="C204" s="3">
        <f t="shared" ref="C198:C259" si="20">A204/10000</f>
        <v>28.14</v>
      </c>
      <c r="F204" s="4">
        <v>213000</v>
      </c>
      <c r="G204" s="4">
        <v>1000</v>
      </c>
      <c r="H204" s="3">
        <f t="shared" si="19"/>
        <v>21.3</v>
      </c>
    </row>
    <row r="205" spans="1:8" x14ac:dyDescent="0.25">
      <c r="A205" s="4">
        <v>281800</v>
      </c>
      <c r="B205" s="2">
        <v>1005</v>
      </c>
      <c r="C205" s="3">
        <f t="shared" si="20"/>
        <v>28.18</v>
      </c>
      <c r="F205" s="4">
        <v>213400</v>
      </c>
      <c r="G205" s="4">
        <v>1005</v>
      </c>
      <c r="H205" s="3">
        <f t="shared" si="19"/>
        <v>21.34</v>
      </c>
    </row>
    <row r="206" spans="1:8" x14ac:dyDescent="0.25">
      <c r="A206" s="4">
        <v>280100</v>
      </c>
      <c r="B206" s="2">
        <v>1010</v>
      </c>
      <c r="C206" s="3">
        <f t="shared" si="20"/>
        <v>28.01</v>
      </c>
      <c r="F206" s="4">
        <v>214100</v>
      </c>
      <c r="G206" s="4">
        <v>1010</v>
      </c>
      <c r="H206" s="3">
        <f t="shared" si="19"/>
        <v>21.41</v>
      </c>
    </row>
    <row r="207" spans="1:8" x14ac:dyDescent="0.25">
      <c r="A207" s="4">
        <v>280300</v>
      </c>
      <c r="B207" s="2">
        <v>1015</v>
      </c>
      <c r="C207" s="3">
        <f t="shared" si="20"/>
        <v>28.03</v>
      </c>
      <c r="F207" s="4">
        <v>214000</v>
      </c>
      <c r="G207" s="4">
        <v>1015</v>
      </c>
      <c r="H207" s="3">
        <f t="shared" si="19"/>
        <v>21.4</v>
      </c>
    </row>
    <row r="208" spans="1:8" x14ac:dyDescent="0.25">
      <c r="A208" s="4">
        <v>280900</v>
      </c>
      <c r="B208" s="2">
        <v>1020</v>
      </c>
      <c r="C208" s="3">
        <f t="shared" si="20"/>
        <v>28.09</v>
      </c>
      <c r="F208" s="4">
        <v>214800</v>
      </c>
      <c r="G208" s="4">
        <v>1020</v>
      </c>
      <c r="H208" s="3">
        <f t="shared" si="19"/>
        <v>21.48</v>
      </c>
    </row>
    <row r="209" spans="1:8" x14ac:dyDescent="0.25">
      <c r="A209" s="4">
        <v>282600</v>
      </c>
      <c r="B209" s="2">
        <v>1025</v>
      </c>
      <c r="C209" s="3">
        <f t="shared" si="20"/>
        <v>28.26</v>
      </c>
      <c r="F209" s="4">
        <v>215200</v>
      </c>
      <c r="G209" s="4">
        <v>1025</v>
      </c>
      <c r="H209" s="3">
        <f t="shared" si="19"/>
        <v>21.52</v>
      </c>
    </row>
    <row r="210" spans="1:8" x14ac:dyDescent="0.25">
      <c r="A210" s="4">
        <v>282800</v>
      </c>
      <c r="B210" s="2">
        <v>1030</v>
      </c>
      <c r="C210" s="3">
        <f t="shared" si="20"/>
        <v>28.28</v>
      </c>
      <c r="F210" s="4">
        <v>215100</v>
      </c>
      <c r="G210" s="4">
        <v>1030</v>
      </c>
      <c r="H210" s="3">
        <f t="shared" si="19"/>
        <v>21.51</v>
      </c>
    </row>
    <row r="211" spans="1:8" x14ac:dyDescent="0.25">
      <c r="A211" s="4">
        <v>281300</v>
      </c>
      <c r="B211" s="2">
        <v>1035</v>
      </c>
      <c r="C211" s="3">
        <f t="shared" si="20"/>
        <v>28.13</v>
      </c>
      <c r="F211" s="4">
        <v>215900</v>
      </c>
      <c r="G211" s="4">
        <v>1035</v>
      </c>
      <c r="H211" s="3">
        <f t="shared" si="19"/>
        <v>21.59</v>
      </c>
    </row>
    <row r="212" spans="1:8" x14ac:dyDescent="0.25">
      <c r="A212" s="4">
        <v>281500</v>
      </c>
      <c r="B212" s="2">
        <v>1040</v>
      </c>
      <c r="C212" s="3">
        <f t="shared" si="20"/>
        <v>28.15</v>
      </c>
      <c r="F212" s="4">
        <v>215700</v>
      </c>
      <c r="G212" s="4">
        <v>1040</v>
      </c>
      <c r="H212" s="3">
        <f t="shared" si="19"/>
        <v>21.57</v>
      </c>
    </row>
    <row r="213" spans="1:8" x14ac:dyDescent="0.25">
      <c r="A213" s="4">
        <v>282300</v>
      </c>
      <c r="B213" s="2">
        <v>1045</v>
      </c>
      <c r="C213" s="3">
        <f t="shared" si="20"/>
        <v>28.23</v>
      </c>
      <c r="F213" s="4">
        <v>216400</v>
      </c>
      <c r="G213" s="4">
        <v>1045</v>
      </c>
      <c r="H213" s="3">
        <f t="shared" si="19"/>
        <v>21.64</v>
      </c>
    </row>
    <row r="214" spans="1:8" x14ac:dyDescent="0.25">
      <c r="A214" s="4">
        <v>283500</v>
      </c>
      <c r="B214" s="2">
        <v>1050</v>
      </c>
      <c r="C214" s="3">
        <f t="shared" si="20"/>
        <v>28.35</v>
      </c>
      <c r="F214" s="4">
        <v>217100</v>
      </c>
      <c r="G214" s="4">
        <v>1050</v>
      </c>
      <c r="H214" s="3">
        <f t="shared" si="19"/>
        <v>21.71</v>
      </c>
    </row>
    <row r="215" spans="1:8" x14ac:dyDescent="0.25">
      <c r="A215" s="4">
        <v>284100</v>
      </c>
      <c r="B215" s="2">
        <v>1055</v>
      </c>
      <c r="C215" s="3">
        <f t="shared" si="20"/>
        <v>28.41</v>
      </c>
      <c r="F215" s="4">
        <v>216500</v>
      </c>
      <c r="G215" s="4">
        <v>1055</v>
      </c>
      <c r="H215" s="3">
        <f t="shared" si="19"/>
        <v>21.65</v>
      </c>
    </row>
    <row r="216" spans="1:8" x14ac:dyDescent="0.25">
      <c r="A216" s="4">
        <v>282200</v>
      </c>
      <c r="B216" s="2">
        <v>1060</v>
      </c>
      <c r="C216" s="3">
        <f t="shared" si="20"/>
        <v>28.22</v>
      </c>
      <c r="F216" s="4">
        <v>217200</v>
      </c>
      <c r="G216" s="4">
        <v>1060</v>
      </c>
      <c r="H216" s="3">
        <f t="shared" si="19"/>
        <v>21.72</v>
      </c>
    </row>
    <row r="217" spans="1:8" x14ac:dyDescent="0.25">
      <c r="A217" s="4">
        <v>282500</v>
      </c>
      <c r="B217" s="2">
        <v>1065</v>
      </c>
      <c r="C217" s="3">
        <f t="shared" si="20"/>
        <v>28.25</v>
      </c>
      <c r="F217" s="4">
        <v>217300</v>
      </c>
      <c r="G217" s="4">
        <v>1065</v>
      </c>
      <c r="H217" s="3">
        <f t="shared" si="19"/>
        <v>21.73</v>
      </c>
    </row>
    <row r="218" spans="1:8" x14ac:dyDescent="0.25">
      <c r="A218" s="4">
        <v>283500</v>
      </c>
      <c r="B218" s="2">
        <v>1070</v>
      </c>
      <c r="C218" s="3">
        <f t="shared" si="20"/>
        <v>28.35</v>
      </c>
      <c r="F218" s="4">
        <v>217500</v>
      </c>
      <c r="G218" s="4">
        <v>1070</v>
      </c>
      <c r="H218" s="3">
        <f t="shared" si="19"/>
        <v>21.75</v>
      </c>
    </row>
    <row r="219" spans="1:8" x14ac:dyDescent="0.25">
      <c r="A219" s="4">
        <v>284400</v>
      </c>
      <c r="B219" s="2">
        <v>1075</v>
      </c>
      <c r="C219" s="3">
        <f t="shared" si="20"/>
        <v>28.44</v>
      </c>
      <c r="F219" s="4">
        <v>218200</v>
      </c>
      <c r="G219" s="4">
        <v>1075</v>
      </c>
      <c r="H219" s="3">
        <f t="shared" si="19"/>
        <v>21.82</v>
      </c>
    </row>
    <row r="220" spans="1:8" x14ac:dyDescent="0.25">
      <c r="A220" s="4">
        <v>284900</v>
      </c>
      <c r="B220" s="2">
        <v>1080</v>
      </c>
      <c r="C220" s="3">
        <f t="shared" si="20"/>
        <v>28.49</v>
      </c>
      <c r="F220" s="4">
        <v>217800</v>
      </c>
      <c r="G220" s="4">
        <v>1080</v>
      </c>
      <c r="H220" s="3">
        <f t="shared" si="19"/>
        <v>21.78</v>
      </c>
    </row>
    <row r="221" spans="1:8" x14ac:dyDescent="0.25">
      <c r="A221" s="4">
        <v>283100</v>
      </c>
      <c r="B221" s="2">
        <v>1085</v>
      </c>
      <c r="C221" s="3">
        <f t="shared" si="20"/>
        <v>28.31</v>
      </c>
      <c r="F221" s="4">
        <v>218900</v>
      </c>
      <c r="G221" s="4">
        <v>1085</v>
      </c>
      <c r="H221" s="3">
        <f t="shared" si="19"/>
        <v>21.89</v>
      </c>
    </row>
    <row r="222" spans="1:8" x14ac:dyDescent="0.25">
      <c r="A222" s="4">
        <v>283200</v>
      </c>
      <c r="B222" s="2">
        <v>1090</v>
      </c>
      <c r="C222" s="3">
        <f t="shared" si="20"/>
        <v>28.32</v>
      </c>
    </row>
    <row r="223" spans="1:8" x14ac:dyDescent="0.25">
      <c r="A223" s="4">
        <v>285000</v>
      </c>
      <c r="B223" s="2">
        <v>1095</v>
      </c>
      <c r="C223" s="3">
        <f t="shared" si="20"/>
        <v>28.5</v>
      </c>
    </row>
    <row r="224" spans="1:8" x14ac:dyDescent="0.25">
      <c r="A224" s="4">
        <v>285800</v>
      </c>
      <c r="B224" s="2">
        <v>1100</v>
      </c>
      <c r="C224" s="3">
        <f t="shared" si="20"/>
        <v>28.58</v>
      </c>
    </row>
    <row r="225" spans="1:3" x14ac:dyDescent="0.25">
      <c r="A225" s="4">
        <v>285700</v>
      </c>
      <c r="B225" s="2">
        <v>1105</v>
      </c>
      <c r="C225" s="3">
        <f t="shared" si="20"/>
        <v>28.57</v>
      </c>
    </row>
    <row r="226" spans="1:3" x14ac:dyDescent="0.25">
      <c r="A226" s="4">
        <v>284000</v>
      </c>
      <c r="B226" s="2">
        <v>1110</v>
      </c>
      <c r="C226" s="3">
        <f t="shared" si="20"/>
        <v>28.4</v>
      </c>
    </row>
    <row r="227" spans="1:3" x14ac:dyDescent="0.25">
      <c r="A227" s="4">
        <v>284000</v>
      </c>
      <c r="B227" s="2">
        <v>1115</v>
      </c>
      <c r="C227" s="3">
        <f t="shared" si="20"/>
        <v>28.4</v>
      </c>
    </row>
    <row r="228" spans="1:3" x14ac:dyDescent="0.25">
      <c r="A228" s="4">
        <v>285800</v>
      </c>
      <c r="B228" s="2">
        <v>1120</v>
      </c>
      <c r="C228" s="3">
        <f t="shared" si="20"/>
        <v>28.58</v>
      </c>
    </row>
    <row r="229" spans="1:3" x14ac:dyDescent="0.25">
      <c r="A229" s="4">
        <v>286600</v>
      </c>
      <c r="B229" s="2">
        <v>1125</v>
      </c>
      <c r="C229" s="3">
        <f t="shared" si="20"/>
        <v>28.66</v>
      </c>
    </row>
    <row r="230" spans="1:3" x14ac:dyDescent="0.25">
      <c r="A230" s="4">
        <v>286000</v>
      </c>
      <c r="B230" s="2">
        <v>1130</v>
      </c>
      <c r="C230" s="3">
        <f t="shared" si="20"/>
        <v>28.6</v>
      </c>
    </row>
    <row r="231" spans="1:3" x14ac:dyDescent="0.25">
      <c r="A231" s="4">
        <v>285000</v>
      </c>
      <c r="B231" s="2">
        <v>1135</v>
      </c>
      <c r="C231" s="3">
        <f t="shared" si="20"/>
        <v>28.5</v>
      </c>
    </row>
    <row r="232" spans="1:3" x14ac:dyDescent="0.25">
      <c r="A232" s="4">
        <v>284800</v>
      </c>
      <c r="B232" s="2">
        <v>1140</v>
      </c>
      <c r="C232" s="3">
        <f t="shared" si="20"/>
        <v>28.48</v>
      </c>
    </row>
    <row r="233" spans="1:3" x14ac:dyDescent="0.25">
      <c r="A233" s="4">
        <v>286900</v>
      </c>
      <c r="B233" s="2">
        <v>1145</v>
      </c>
      <c r="C233" s="3">
        <f t="shared" si="20"/>
        <v>28.69</v>
      </c>
    </row>
    <row r="234" spans="1:3" x14ac:dyDescent="0.25">
      <c r="A234" s="4">
        <v>286900</v>
      </c>
      <c r="B234" s="2">
        <v>1150</v>
      </c>
      <c r="C234" s="3">
        <f t="shared" si="20"/>
        <v>28.69</v>
      </c>
    </row>
    <row r="235" spans="1:3" x14ac:dyDescent="0.25">
      <c r="A235" s="4">
        <v>286500</v>
      </c>
      <c r="B235" s="2">
        <v>1155</v>
      </c>
      <c r="C235" s="3">
        <f t="shared" si="20"/>
        <v>28.65</v>
      </c>
    </row>
    <row r="236" spans="1:3" x14ac:dyDescent="0.25">
      <c r="A236" s="4">
        <v>285600</v>
      </c>
      <c r="B236" s="2">
        <v>1160</v>
      </c>
      <c r="C236" s="3">
        <f t="shared" si="20"/>
        <v>28.56</v>
      </c>
    </row>
    <row r="237" spans="1:3" x14ac:dyDescent="0.25">
      <c r="A237" s="4">
        <v>285600</v>
      </c>
      <c r="B237" s="2">
        <v>1165</v>
      </c>
      <c r="C237" s="3">
        <f t="shared" si="20"/>
        <v>28.56</v>
      </c>
    </row>
    <row r="238" spans="1:3" x14ac:dyDescent="0.25">
      <c r="A238" s="4">
        <v>287500</v>
      </c>
      <c r="B238" s="2">
        <v>1170</v>
      </c>
      <c r="C238" s="3">
        <f t="shared" si="20"/>
        <v>28.75</v>
      </c>
    </row>
    <row r="239" spans="1:3" x14ac:dyDescent="0.25">
      <c r="A239" s="4">
        <v>287700</v>
      </c>
      <c r="B239" s="2">
        <v>1175</v>
      </c>
      <c r="C239" s="3">
        <f t="shared" si="20"/>
        <v>28.77</v>
      </c>
    </row>
    <row r="240" spans="1:3" x14ac:dyDescent="0.25">
      <c r="A240" s="4">
        <v>286800</v>
      </c>
      <c r="B240" s="2">
        <v>1180</v>
      </c>
      <c r="C240" s="3">
        <f t="shared" si="20"/>
        <v>28.68</v>
      </c>
    </row>
    <row r="241" spans="1:3" x14ac:dyDescent="0.25">
      <c r="A241" s="4">
        <v>286400</v>
      </c>
      <c r="B241" s="2">
        <v>1185</v>
      </c>
      <c r="C241" s="3">
        <f t="shared" si="20"/>
        <v>28.64</v>
      </c>
    </row>
    <row r="242" spans="1:3" x14ac:dyDescent="0.25">
      <c r="A242" s="4">
        <v>286400</v>
      </c>
      <c r="B242" s="2">
        <v>1190</v>
      </c>
      <c r="C242" s="3">
        <f t="shared" si="20"/>
        <v>28.64</v>
      </c>
    </row>
    <row r="243" spans="1:3" x14ac:dyDescent="0.25">
      <c r="A243" s="4">
        <v>288100</v>
      </c>
      <c r="B243" s="2">
        <v>1195</v>
      </c>
      <c r="C243" s="3">
        <f t="shared" si="20"/>
        <v>28.81</v>
      </c>
    </row>
    <row r="244" spans="1:3" x14ac:dyDescent="0.25">
      <c r="A244" s="4">
        <v>288300</v>
      </c>
      <c r="B244" s="2">
        <v>1200</v>
      </c>
      <c r="C244" s="3">
        <f t="shared" si="20"/>
        <v>28.83</v>
      </c>
    </row>
    <row r="245" spans="1:3" x14ac:dyDescent="0.25">
      <c r="A245" s="4">
        <v>287200</v>
      </c>
      <c r="B245" s="2">
        <v>1205</v>
      </c>
      <c r="C245" s="3">
        <f t="shared" si="20"/>
        <v>28.72</v>
      </c>
    </row>
    <row r="246" spans="1:3" x14ac:dyDescent="0.25">
      <c r="A246" s="4">
        <v>287400</v>
      </c>
      <c r="B246" s="2">
        <v>1210</v>
      </c>
      <c r="C246" s="3">
        <f t="shared" si="20"/>
        <v>28.74</v>
      </c>
    </row>
    <row r="247" spans="1:3" x14ac:dyDescent="0.25">
      <c r="A247" s="4">
        <v>286900</v>
      </c>
      <c r="B247" s="2">
        <v>1215</v>
      </c>
      <c r="C247" s="3">
        <f t="shared" si="20"/>
        <v>28.69</v>
      </c>
    </row>
    <row r="248" spans="1:3" x14ac:dyDescent="0.25">
      <c r="A248" s="4">
        <v>288600</v>
      </c>
      <c r="B248" s="2">
        <v>1220</v>
      </c>
      <c r="C248" s="3">
        <f t="shared" si="20"/>
        <v>28.86</v>
      </c>
    </row>
    <row r="249" spans="1:3" x14ac:dyDescent="0.25">
      <c r="A249" s="4">
        <v>288800</v>
      </c>
      <c r="B249" s="2">
        <v>1225</v>
      </c>
      <c r="C249" s="3">
        <f t="shared" si="20"/>
        <v>28.88</v>
      </c>
    </row>
    <row r="250" spans="1:3" x14ac:dyDescent="0.25">
      <c r="A250" s="4">
        <v>287600</v>
      </c>
      <c r="B250" s="2">
        <v>1230</v>
      </c>
      <c r="C250" s="3">
        <f t="shared" si="20"/>
        <v>28.76</v>
      </c>
    </row>
    <row r="251" spans="1:3" x14ac:dyDescent="0.25">
      <c r="A251" s="4">
        <v>287500</v>
      </c>
      <c r="B251" s="2">
        <v>1235</v>
      </c>
      <c r="C251" s="3">
        <f t="shared" si="20"/>
        <v>28.75</v>
      </c>
    </row>
    <row r="252" spans="1:3" x14ac:dyDescent="0.25">
      <c r="A252" s="4">
        <v>287600</v>
      </c>
      <c r="B252" s="2">
        <v>1240</v>
      </c>
      <c r="C252" s="3">
        <f t="shared" si="20"/>
        <v>28.76</v>
      </c>
    </row>
    <row r="253" spans="1:3" x14ac:dyDescent="0.25">
      <c r="A253" s="4">
        <v>289300</v>
      </c>
      <c r="B253" s="2">
        <v>1245</v>
      </c>
      <c r="C253" s="3">
        <f t="shared" si="20"/>
        <v>28.93</v>
      </c>
    </row>
    <row r="254" spans="1:3" x14ac:dyDescent="0.25">
      <c r="A254" s="4">
        <v>289500</v>
      </c>
      <c r="B254" s="2">
        <v>1250</v>
      </c>
      <c r="C254" s="3">
        <f t="shared" si="20"/>
        <v>28.95</v>
      </c>
    </row>
    <row r="255" spans="1:3" x14ac:dyDescent="0.25">
      <c r="A255" s="4">
        <v>287800</v>
      </c>
      <c r="B255" s="2">
        <v>1255</v>
      </c>
      <c r="C255" s="3">
        <f t="shared" si="20"/>
        <v>28.78</v>
      </c>
    </row>
    <row r="256" spans="1:3" x14ac:dyDescent="0.25">
      <c r="A256" s="4">
        <v>287900</v>
      </c>
      <c r="B256" s="2">
        <v>1260</v>
      </c>
      <c r="C256" s="3">
        <f t="shared" si="20"/>
        <v>28.79</v>
      </c>
    </row>
    <row r="257" spans="1:3" x14ac:dyDescent="0.25">
      <c r="A257" s="4">
        <v>288100</v>
      </c>
      <c r="B257" s="2">
        <v>1265</v>
      </c>
      <c r="C257" s="3">
        <f t="shared" si="20"/>
        <v>28.81</v>
      </c>
    </row>
    <row r="258" spans="1:3" x14ac:dyDescent="0.25">
      <c r="A258" s="4">
        <v>289500</v>
      </c>
      <c r="B258" s="2">
        <v>1270</v>
      </c>
      <c r="C258" s="3">
        <f t="shared" si="20"/>
        <v>28.95</v>
      </c>
    </row>
    <row r="259" spans="1:3" x14ac:dyDescent="0.25">
      <c r="A259" s="4">
        <v>290100</v>
      </c>
      <c r="B259" s="2">
        <v>1275</v>
      </c>
      <c r="C259" s="3">
        <f t="shared" si="20"/>
        <v>29.01</v>
      </c>
    </row>
  </sheetData>
  <mergeCells count="3">
    <mergeCell ref="G1:H2"/>
    <mergeCell ref="L1:M2"/>
    <mergeCell ref="Q1:R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0%</vt:lpstr>
      <vt:lpstr>0.1%</vt:lpstr>
      <vt:lpstr>0.2%</vt:lpstr>
      <vt:lpstr>0.3%</vt:lpstr>
      <vt:lpstr>0.4%</vt:lpstr>
      <vt:lpstr>0.5%</vt:lpstr>
      <vt:lpstr>0.6%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Mbasha</dc:creator>
  <cp:lastModifiedBy>Willy Mbasha</cp:lastModifiedBy>
  <dcterms:created xsi:type="dcterms:W3CDTF">2017-03-06T07:26:00Z</dcterms:created>
  <dcterms:modified xsi:type="dcterms:W3CDTF">2017-03-06T07:53:07Z</dcterms:modified>
</cp:coreProperties>
</file>